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<sst xmlns="http://schemas.openxmlformats.org/spreadsheetml/2006/main" count="161" uniqueCount="151">
  <si>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</si>
  <si>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</si>
  <si>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</si>
  <si>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</si>
  <si>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</si>
  <si>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</si>
  <si>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</si>
  <si>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</si>
  <si>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</si>
  <si>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</si>
  <si>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</si>
  <si>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</si>
  <si>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</si>
  <si>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</si>
  <si>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</si>
  <si>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</si>
  <si>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</si>
  <si>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</si>
  <si>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</si>
  <si>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</si>
  <si>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</si>
  <si>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</si>
  <si>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</si>
  <si>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</si>
  <si>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</si>
  <si>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</si>
  <si>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</si>
  <si>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</si>
  <si>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</si>
  <si>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</si>
  <si>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</si>
  <si>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</si>
  <si>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</si>
  <si>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</si>
  <si>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</si>
  <si>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</si>
  <si>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</si>
  <si>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</si>
  <si>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</si>
  <si>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</si>
  <si>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</si>
  <si>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</si>
  <si>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</si>
  <si>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</si>
  <si>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</si>
  <si>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</si>
  <si>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</si>
  <si>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George</t>
  </si>
  <si>
    <t>King and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</si>
  <si>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</si>
  <si>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</si>
  <si>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</si>
  <si>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</si>
  <si>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</si>
  <si>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</si>
  <si>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</si>
  <si>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</si>
  <si>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</si>
  <si>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</si>
  <si>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</si>
  <si>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</si>
  <si>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</si>
  <si>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</si>
  <si>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</si>
  <si>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</si>
  <si>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</si>
  <si>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</si>
  <si>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</si>
  <si>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</si>
  <si>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</si>
  <si>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</si>
  <si>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</si>
  <si>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</si>
  <si>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</si>
  <si>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</si>
  <si>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</si>
  <si>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</si>
  <si>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</si>
  <si>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</si>
  <si>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</si>
  <si>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</si>
  <si>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</si>
  <si>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</si>
  <si>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</si>
  <si>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</si>
  <si>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</si>
  <si>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</si>
  <si>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</si>
  <si>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</si>
  <si>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</si>
  <si>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</si>
  <si>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</si>
  <si>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</si>
  <si>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</si>
  <si>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</si>
  <si>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</si>
  <si>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</si>
  <si>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</si>
  <si>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</si>
  <si>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Chesapeake</t>
  </si>
  <si>
    <t>Colonial Heights</t>
  </si>
  <si>
    <t>Covington</t>
  </si>
  <si>
    <t>Danville</t>
  </si>
  <si>
    <t>Emporia</t>
  </si>
  <si>
    <t>Falls Church</t>
  </si>
  <si>
    <t>Fredericksburg</t>
  </si>
  <si>
    <t>Galax</t>
  </si>
  <si>
    <t>Hampton</t>
  </si>
  <si>
    <t>Harrisonburg</t>
  </si>
  <si>
    <t>Hopewell</t>
  </si>
  <si>
    <t>Lexington</t>
  </si>
  <si>
    <t>Lynchburg</t>
  </si>
  <si>
    <t>Manassas</t>
  </si>
  <si>
    <t>Manassas Park</t>
  </si>
  <si>
    <t>Martinsville</t>
  </si>
  <si>
    <t>Newport News</t>
  </si>
  <si>
    <t>Norfolk</t>
  </si>
  <si>
    <t>Norton</t>
  </si>
  <si>
    <t>Petersburg</t>
  </si>
  <si>
    <t>Poquoson</t>
  </si>
  <si>
    <t>Portsmouth</t>
  </si>
  <si>
    <t>Radford</t>
  </si>
  <si>
    <t>Salem</t>
  </si>
  <si>
    <t>Staunton</t>
  </si>
  <si>
    <t>Suffolk</t>
  </si>
  <si>
    <t>Virginia Beach</t>
  </si>
  <si>
    <t>Waynesboro</t>
  </si>
  <si>
    <t>Williamsburg</t>
  </si>
  <si>
    <t>Winchester</t>
  </si>
  <si>
    <t>Dukakis</t>
  </si>
  <si>
    <t>Gore</t>
  </si>
  <si>
    <t>Jackson</t>
  </si>
  <si>
    <t>Total</t>
  </si>
  <si>
    <t>Clifton Forge</t>
  </si>
  <si>
    <t>South Boston</t>
  </si>
  <si>
    <t>Babbitt</t>
  </si>
  <si>
    <t>Gephardt</t>
  </si>
  <si>
    <t>Hart</t>
  </si>
  <si>
    <t>LaRouche</t>
  </si>
  <si>
    <t>Simon</t>
  </si>
  <si>
    <t>Uncommitted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</si>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</sst>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55" applyFont="1">
      <alignment/>
      <protection/>
    </xf>
    <xf numFmtId="0" fontId="18" fillId="0" borderId="0" xfId="55" applyFont="1" applyFill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6.00390625" style="1" bestFit="1" customWidth="1"/>
    <col min="2" max="2" width="7.421875" style="1" bestFit="1" customWidth="1"/>
    <col min="3" max="3" width="7.8515625" style="1" bestFit="1" customWidth="1"/>
    <col min="4" max="4" width="9.28125" style="1" bestFit="1" customWidth="1"/>
    <col min="5" max="5" width="6.57421875" style="1" bestFit="1" customWidth="1"/>
    <col min="6" max="6" width="5.57421875" style="1" bestFit="1" customWidth="1"/>
    <col min="7" max="7" width="7.7109375" style="1" bestFit="1" customWidth="1"/>
    <col min="8" max="8" width="9.421875" style="1" bestFit="1" customWidth="1"/>
    <col min="9" max="9" width="6.57421875" style="1" bestFit="1" customWidth="1"/>
    <col min="10" max="10" width="13.28125" style="1" bestFit="1" customWidth="1"/>
    <col min="11" max="11" width="2.421875" style="1" customWidth="1"/>
    <col min="12" max="12" width="7.57421875" style="1" bestFit="1" customWidth="1"/>
    <col min="13" max="13" width="2.7109375" style="1" customWidth="1"/>
    <col min="14" max="14" width="7.7109375" style="5" bestFit="1" customWidth="1"/>
    <col min="15" max="15" width="7.140625" style="5" bestFit="1" customWidth="1"/>
    <col min="16" max="16" width="7.8515625" style="5" bestFit="1" customWidth="1"/>
    <col min="17" max="17" width="9.28125" style="5" bestFit="1" customWidth="1"/>
    <col min="18" max="16384" width="9.140625" style="1" customWidth="1"/>
  </cols>
  <sheetData>
    <row r="1" spans="2:17" ht="15">
      <c r="B1" t="s">
        <v>135</v>
      </c>
      <c r="C1" t="s">
        <v>129</v>
      </c>
      <c r="D1" t="s">
        <v>136</v>
      </c>
      <c r="E1" t="s">
        <v>130</v>
      </c>
      <c r="F1" t="s">
        <v>137</v>
      </c>
      <c r="G1" t="s">
        <v>131</v>
      </c>
      <c r="H1" t="s">
        <v>138</v>
      </c>
      <c r="I1" t="s">
        <v>139</v>
      </c>
      <c r="J1" t="s">
        <v>140</v>
      </c>
      <c r="L1" s="1" t="s">
        <v>132</v>
      </c>
      <c r="N1" s="4" t="s">
        <v>131</v>
      </c>
      <c r="O1" s="4" t="s">
        <v>130</v>
      </c>
      <c r="P1" s="4" t="s">
        <v>129</v>
      </c>
      <c r="Q1" s="4" t="s">
        <v>136</v>
      </c>
    </row>
    <row r="2" spans="1:17" ht="15">
      <c r="A2" s="2" t="s">
        <v>0</v>
      </c>
      <c r="B2" s="2">
        <v>12</v>
      </c>
      <c r="C2" s="6">
        <v>340</v>
      </c>
      <c r="D2" s="6">
        <v>83</v>
      </c>
      <c r="E2" s="6">
        <v>417</v>
      </c>
      <c r="F2" s="6">
        <v>36</v>
      </c>
      <c r="G2" s="6">
        <v>816</v>
      </c>
      <c r="H2" s="6">
        <v>6</v>
      </c>
      <c r="I2" s="6">
        <v>10</v>
      </c>
      <c r="J2" s="6">
        <v>32</v>
      </c>
      <c r="K2" s="6"/>
      <c r="L2" s="6">
        <f>SUM(B2:J2)</f>
        <v>1752</v>
      </c>
      <c r="N2" s="5">
        <f>G2/L2</f>
        <v>0.4657534246575342</v>
      </c>
      <c r="O2" s="5">
        <f>E2/L2</f>
        <v>0.238013698630137</v>
      </c>
      <c r="P2" s="5">
        <f>C2/L2</f>
        <v>0.19406392694063926</v>
      </c>
      <c r="Q2" s="5">
        <f>D2/L2</f>
        <v>0.04737442922374429</v>
      </c>
    </row>
    <row r="3" spans="1:17" ht="15">
      <c r="A3" s="2" t="s">
        <v>1</v>
      </c>
      <c r="B3" s="2">
        <v>27</v>
      </c>
      <c r="C3" s="6">
        <v>1145</v>
      </c>
      <c r="D3" s="6">
        <v>97</v>
      </c>
      <c r="E3" s="6">
        <v>727</v>
      </c>
      <c r="F3" s="6">
        <v>38</v>
      </c>
      <c r="G3" s="6">
        <v>1315</v>
      </c>
      <c r="H3" s="6">
        <v>4</v>
      </c>
      <c r="I3" s="6">
        <v>138</v>
      </c>
      <c r="J3" s="6">
        <v>61</v>
      </c>
      <c r="K3" s="6"/>
      <c r="L3" s="6">
        <f aca="true" t="shared" si="0" ref="L3:L66">SUM(B3:J3)</f>
        <v>3552</v>
      </c>
      <c r="N3" s="5">
        <f aca="true" t="shared" si="1" ref="N3:N65">G3/L3</f>
        <v>0.37021396396396394</v>
      </c>
      <c r="O3" s="5">
        <f aca="true" t="shared" si="2" ref="O3:O65">E3/L3</f>
        <v>0.20467342342342343</v>
      </c>
      <c r="P3" s="5">
        <f aca="true" t="shared" si="3" ref="P3:P65">C3/L3</f>
        <v>0.3223536036036036</v>
      </c>
      <c r="Q3" s="5">
        <f aca="true" t="shared" si="4" ref="Q3:Q66">D3/L3</f>
        <v>0.027308558558558557</v>
      </c>
    </row>
    <row r="4" spans="1:17" ht="15">
      <c r="A4" s="2" t="s">
        <v>2</v>
      </c>
      <c r="B4" s="2">
        <v>1</v>
      </c>
      <c r="C4" s="6">
        <v>183</v>
      </c>
      <c r="D4" s="6">
        <v>56</v>
      </c>
      <c r="E4" s="6">
        <v>396</v>
      </c>
      <c r="F4" s="6">
        <v>33</v>
      </c>
      <c r="G4" s="6">
        <v>95</v>
      </c>
      <c r="H4" s="6">
        <v>4</v>
      </c>
      <c r="I4" s="6">
        <v>6</v>
      </c>
      <c r="J4" s="6">
        <v>20</v>
      </c>
      <c r="K4" s="6"/>
      <c r="L4" s="6">
        <f t="shared" si="0"/>
        <v>794</v>
      </c>
      <c r="N4" s="5">
        <f t="shared" si="1"/>
        <v>0.11964735516372796</v>
      </c>
      <c r="O4" s="5">
        <f t="shared" si="2"/>
        <v>0.4987405541561713</v>
      </c>
      <c r="P4" s="5">
        <f t="shared" si="3"/>
        <v>0.2304785894206549</v>
      </c>
      <c r="Q4" s="5">
        <f t="shared" si="4"/>
        <v>0.07052896725440806</v>
      </c>
    </row>
    <row r="5" spans="1:17" ht="15">
      <c r="A5" s="2" t="s">
        <v>3</v>
      </c>
      <c r="B5" s="2">
        <v>6</v>
      </c>
      <c r="C5" s="6">
        <v>51</v>
      </c>
      <c r="D5" s="6">
        <v>17</v>
      </c>
      <c r="E5" s="6">
        <v>108</v>
      </c>
      <c r="F5" s="6">
        <v>18</v>
      </c>
      <c r="G5" s="6">
        <v>392</v>
      </c>
      <c r="H5" s="6">
        <v>4</v>
      </c>
      <c r="I5" s="6">
        <v>2</v>
      </c>
      <c r="J5" s="6">
        <v>6</v>
      </c>
      <c r="K5" s="6"/>
      <c r="L5" s="6">
        <f t="shared" si="0"/>
        <v>604</v>
      </c>
      <c r="N5" s="5">
        <f t="shared" si="1"/>
        <v>0.6490066225165563</v>
      </c>
      <c r="O5" s="5">
        <f t="shared" si="2"/>
        <v>0.17880794701986755</v>
      </c>
      <c r="P5" s="5">
        <f t="shared" si="3"/>
        <v>0.08443708609271523</v>
      </c>
      <c r="Q5" s="5">
        <f t="shared" si="4"/>
        <v>0.028145695364238412</v>
      </c>
    </row>
    <row r="6" spans="1:17" ht="15">
      <c r="A6" s="2" t="s">
        <v>4</v>
      </c>
      <c r="B6" s="2">
        <v>5</v>
      </c>
      <c r="C6" s="6">
        <v>168</v>
      </c>
      <c r="D6" s="6">
        <v>36</v>
      </c>
      <c r="E6" s="6">
        <v>327</v>
      </c>
      <c r="F6" s="6">
        <v>30</v>
      </c>
      <c r="G6" s="6">
        <v>577</v>
      </c>
      <c r="H6" s="6">
        <v>1</v>
      </c>
      <c r="I6" s="6">
        <v>14</v>
      </c>
      <c r="J6" s="6">
        <v>17</v>
      </c>
      <c r="K6" s="6"/>
      <c r="L6" s="6">
        <f t="shared" si="0"/>
        <v>1175</v>
      </c>
      <c r="N6" s="5">
        <f t="shared" si="1"/>
        <v>0.49106382978723406</v>
      </c>
      <c r="O6" s="5">
        <f t="shared" si="2"/>
        <v>0.2782978723404255</v>
      </c>
      <c r="P6" s="5">
        <f t="shared" si="3"/>
        <v>0.14297872340425533</v>
      </c>
      <c r="Q6" s="5">
        <f t="shared" si="4"/>
        <v>0.030638297872340424</v>
      </c>
    </row>
    <row r="7" spans="1:17" ht="15">
      <c r="A7" s="2" t="s">
        <v>5</v>
      </c>
      <c r="B7" s="2">
        <v>8</v>
      </c>
      <c r="C7" s="6">
        <v>67</v>
      </c>
      <c r="D7" s="6">
        <v>31</v>
      </c>
      <c r="E7" s="6">
        <v>322</v>
      </c>
      <c r="F7" s="6">
        <v>13</v>
      </c>
      <c r="G7" s="6">
        <v>252</v>
      </c>
      <c r="H7" s="6">
        <v>2</v>
      </c>
      <c r="I7" s="6">
        <v>2</v>
      </c>
      <c r="J7" s="6">
        <v>24</v>
      </c>
      <c r="K7" s="6"/>
      <c r="L7" s="6">
        <f t="shared" si="0"/>
        <v>721</v>
      </c>
      <c r="N7" s="5">
        <f t="shared" si="1"/>
        <v>0.34951456310679613</v>
      </c>
      <c r="O7" s="5">
        <f t="shared" si="2"/>
        <v>0.44660194174757284</v>
      </c>
      <c r="P7" s="5">
        <f t="shared" si="3"/>
        <v>0.09292649098474341</v>
      </c>
      <c r="Q7" s="5">
        <f t="shared" si="4"/>
        <v>0.04299583911234397</v>
      </c>
    </row>
    <row r="8" spans="1:17" ht="15">
      <c r="A8" s="2" t="s">
        <v>6</v>
      </c>
      <c r="B8" s="2">
        <v>173</v>
      </c>
      <c r="C8" s="6">
        <v>6864</v>
      </c>
      <c r="D8" s="6">
        <v>818</v>
      </c>
      <c r="E8" s="6">
        <v>2343</v>
      </c>
      <c r="F8" s="6">
        <v>149</v>
      </c>
      <c r="G8" s="6">
        <v>4219</v>
      </c>
      <c r="H8" s="6">
        <v>18</v>
      </c>
      <c r="I8" s="6">
        <v>890</v>
      </c>
      <c r="J8" s="6">
        <v>968</v>
      </c>
      <c r="K8" s="6"/>
      <c r="L8" s="6">
        <f t="shared" si="0"/>
        <v>16442</v>
      </c>
      <c r="N8" s="5">
        <f t="shared" si="1"/>
        <v>0.2565989538985525</v>
      </c>
      <c r="O8" s="5">
        <f t="shared" si="2"/>
        <v>0.142500912297774</v>
      </c>
      <c r="P8" s="5">
        <f t="shared" si="3"/>
        <v>0.4174674613793942</v>
      </c>
      <c r="Q8" s="5">
        <f t="shared" si="4"/>
        <v>0.0497506386084418</v>
      </c>
    </row>
    <row r="9" spans="1:17" ht="15">
      <c r="A9" s="2" t="s">
        <v>7</v>
      </c>
      <c r="B9" s="2">
        <v>9</v>
      </c>
      <c r="C9" s="6">
        <v>328</v>
      </c>
      <c r="D9" s="6">
        <v>82</v>
      </c>
      <c r="E9" s="6">
        <v>516</v>
      </c>
      <c r="F9" s="6">
        <v>21</v>
      </c>
      <c r="G9" s="6">
        <v>266</v>
      </c>
      <c r="H9" s="6">
        <v>7</v>
      </c>
      <c r="I9" s="6">
        <v>22</v>
      </c>
      <c r="J9" s="6">
        <v>61</v>
      </c>
      <c r="K9" s="6"/>
      <c r="L9" s="6">
        <f t="shared" si="0"/>
        <v>1312</v>
      </c>
      <c r="N9" s="5">
        <f t="shared" si="1"/>
        <v>0.2027439024390244</v>
      </c>
      <c r="O9" s="5">
        <f t="shared" si="2"/>
        <v>0.3932926829268293</v>
      </c>
      <c r="P9" s="5">
        <f t="shared" si="3"/>
        <v>0.25</v>
      </c>
      <c r="Q9" s="5">
        <f t="shared" si="4"/>
        <v>0.0625</v>
      </c>
    </row>
    <row r="10" spans="1:17" ht="15">
      <c r="A10" s="2" t="s">
        <v>8</v>
      </c>
      <c r="B10" s="2">
        <v>0</v>
      </c>
      <c r="C10" s="6">
        <v>83</v>
      </c>
      <c r="D10" s="6">
        <v>17</v>
      </c>
      <c r="E10" s="6">
        <v>128</v>
      </c>
      <c r="F10" s="6">
        <v>13</v>
      </c>
      <c r="G10" s="6">
        <v>50</v>
      </c>
      <c r="H10" s="6">
        <v>4</v>
      </c>
      <c r="I10" s="6">
        <v>5</v>
      </c>
      <c r="J10" s="6">
        <v>15</v>
      </c>
      <c r="K10" s="6"/>
      <c r="L10" s="6">
        <f t="shared" si="0"/>
        <v>315</v>
      </c>
      <c r="N10" s="5">
        <f t="shared" si="1"/>
        <v>0.15873015873015872</v>
      </c>
      <c r="O10" s="5">
        <f t="shared" si="2"/>
        <v>0.40634920634920635</v>
      </c>
      <c r="P10" s="5">
        <f t="shared" si="3"/>
        <v>0.2634920634920635</v>
      </c>
      <c r="Q10" s="5">
        <f t="shared" si="4"/>
        <v>0.05396825396825397</v>
      </c>
    </row>
    <row r="11" spans="1:17" ht="15">
      <c r="A11" s="2" t="s">
        <v>9</v>
      </c>
      <c r="B11" s="2">
        <v>9</v>
      </c>
      <c r="C11" s="6">
        <v>335</v>
      </c>
      <c r="D11" s="6">
        <v>83</v>
      </c>
      <c r="E11" s="6">
        <v>761</v>
      </c>
      <c r="F11" s="6">
        <v>39</v>
      </c>
      <c r="G11" s="6">
        <v>308</v>
      </c>
      <c r="H11" s="6">
        <v>5</v>
      </c>
      <c r="I11" s="6">
        <v>16</v>
      </c>
      <c r="J11" s="6">
        <v>20</v>
      </c>
      <c r="K11" s="6"/>
      <c r="L11" s="6">
        <f t="shared" si="0"/>
        <v>1576</v>
      </c>
      <c r="N11" s="5">
        <f t="shared" si="1"/>
        <v>0.19543147208121828</v>
      </c>
      <c r="O11" s="5">
        <f t="shared" si="2"/>
        <v>0.48286802030456855</v>
      </c>
      <c r="P11" s="5">
        <f t="shared" si="3"/>
        <v>0.21256345177664976</v>
      </c>
      <c r="Q11" s="5">
        <f t="shared" si="4"/>
        <v>0.05266497461928934</v>
      </c>
    </row>
    <row r="12" spans="1:17" ht="15">
      <c r="A12" s="2" t="s">
        <v>10</v>
      </c>
      <c r="B12" s="2">
        <v>1</v>
      </c>
      <c r="C12" s="6">
        <v>98</v>
      </c>
      <c r="D12" s="6">
        <v>41</v>
      </c>
      <c r="E12" s="6">
        <v>132</v>
      </c>
      <c r="F12" s="6">
        <v>13</v>
      </c>
      <c r="G12" s="6">
        <v>39</v>
      </c>
      <c r="H12" s="6">
        <v>3</v>
      </c>
      <c r="I12" s="6">
        <v>4</v>
      </c>
      <c r="J12" s="6">
        <v>3</v>
      </c>
      <c r="K12" s="6"/>
      <c r="L12" s="6">
        <f t="shared" si="0"/>
        <v>334</v>
      </c>
      <c r="N12" s="5">
        <f t="shared" si="1"/>
        <v>0.11676646706586827</v>
      </c>
      <c r="O12" s="5">
        <f t="shared" si="2"/>
        <v>0.39520958083832336</v>
      </c>
      <c r="P12" s="5">
        <f t="shared" si="3"/>
        <v>0.2934131736526946</v>
      </c>
      <c r="Q12" s="5">
        <f t="shared" si="4"/>
        <v>0.12275449101796407</v>
      </c>
    </row>
    <row r="13" spans="1:17" ht="15">
      <c r="A13" s="2" t="s">
        <v>11</v>
      </c>
      <c r="B13" s="2">
        <v>11</v>
      </c>
      <c r="C13" s="6">
        <v>232</v>
      </c>
      <c r="D13" s="6">
        <v>63</v>
      </c>
      <c r="E13" s="6">
        <v>767</v>
      </c>
      <c r="F13" s="6">
        <v>27</v>
      </c>
      <c r="G13" s="6">
        <v>161</v>
      </c>
      <c r="H13" s="6">
        <v>2</v>
      </c>
      <c r="I13" s="6">
        <v>9</v>
      </c>
      <c r="J13" s="6">
        <v>29</v>
      </c>
      <c r="K13" s="6"/>
      <c r="L13" s="6">
        <f t="shared" si="0"/>
        <v>1301</v>
      </c>
      <c r="N13" s="5">
        <f t="shared" si="1"/>
        <v>0.12375096079938509</v>
      </c>
      <c r="O13" s="5">
        <f t="shared" si="2"/>
        <v>0.5895465026902382</v>
      </c>
      <c r="P13" s="5">
        <f t="shared" si="3"/>
        <v>0.17832436587240585</v>
      </c>
      <c r="Q13" s="5">
        <f t="shared" si="4"/>
        <v>0.04842428900845504</v>
      </c>
    </row>
    <row r="14" spans="1:17" ht="15">
      <c r="A14" s="2" t="s">
        <v>12</v>
      </c>
      <c r="B14" s="2">
        <v>15</v>
      </c>
      <c r="C14" s="6">
        <v>55</v>
      </c>
      <c r="D14" s="6">
        <v>13</v>
      </c>
      <c r="E14" s="6">
        <v>149</v>
      </c>
      <c r="F14" s="6">
        <v>69</v>
      </c>
      <c r="G14" s="6">
        <v>1473</v>
      </c>
      <c r="H14" s="6">
        <v>4</v>
      </c>
      <c r="I14" s="6">
        <v>1</v>
      </c>
      <c r="J14" s="6">
        <v>29</v>
      </c>
      <c r="K14" s="6"/>
      <c r="L14" s="6">
        <f t="shared" si="0"/>
        <v>1808</v>
      </c>
      <c r="N14" s="5">
        <f t="shared" si="1"/>
        <v>0.8147123893805309</v>
      </c>
      <c r="O14" s="5">
        <f t="shared" si="2"/>
        <v>0.08241150442477876</v>
      </c>
      <c r="P14" s="5">
        <f t="shared" si="3"/>
        <v>0.030420353982300884</v>
      </c>
      <c r="Q14" s="5">
        <f t="shared" si="4"/>
        <v>0.007190265486725664</v>
      </c>
    </row>
    <row r="15" spans="1:17" ht="15">
      <c r="A15" s="2" t="s">
        <v>13</v>
      </c>
      <c r="B15" s="2">
        <v>19</v>
      </c>
      <c r="C15" s="6">
        <v>269</v>
      </c>
      <c r="D15" s="6">
        <v>276</v>
      </c>
      <c r="E15" s="6">
        <v>854</v>
      </c>
      <c r="F15" s="6">
        <v>66</v>
      </c>
      <c r="G15" s="6">
        <v>113</v>
      </c>
      <c r="H15" s="6">
        <v>6</v>
      </c>
      <c r="I15" s="6">
        <v>5</v>
      </c>
      <c r="J15" s="6">
        <v>13</v>
      </c>
      <c r="K15" s="6"/>
      <c r="L15" s="6">
        <f t="shared" si="0"/>
        <v>1621</v>
      </c>
      <c r="N15" s="5">
        <f t="shared" si="1"/>
        <v>0.06971005552128316</v>
      </c>
      <c r="O15" s="5">
        <f t="shared" si="2"/>
        <v>0.526835286859963</v>
      </c>
      <c r="P15" s="5">
        <f t="shared" si="3"/>
        <v>0.16594694632942628</v>
      </c>
      <c r="Q15" s="5">
        <f t="shared" si="4"/>
        <v>0.1702652683528686</v>
      </c>
    </row>
    <row r="16" spans="1:17" ht="15">
      <c r="A16" s="2" t="s">
        <v>14</v>
      </c>
      <c r="B16" s="2">
        <v>9</v>
      </c>
      <c r="C16" s="6">
        <v>91</v>
      </c>
      <c r="D16" s="6">
        <v>33</v>
      </c>
      <c r="E16" s="6">
        <v>228</v>
      </c>
      <c r="F16" s="6">
        <v>35</v>
      </c>
      <c r="G16" s="6">
        <v>588</v>
      </c>
      <c r="H16" s="6">
        <v>1</v>
      </c>
      <c r="I16" s="6">
        <v>5</v>
      </c>
      <c r="J16" s="6">
        <v>21</v>
      </c>
      <c r="K16" s="6"/>
      <c r="L16" s="6">
        <f t="shared" si="0"/>
        <v>1011</v>
      </c>
      <c r="N16" s="5">
        <f t="shared" si="1"/>
        <v>0.5816023738872403</v>
      </c>
      <c r="O16" s="5">
        <f t="shared" si="2"/>
        <v>0.22551928783382788</v>
      </c>
      <c r="P16" s="5">
        <f t="shared" si="3"/>
        <v>0.09000989119683482</v>
      </c>
      <c r="Q16" s="5">
        <f t="shared" si="4"/>
        <v>0.032640949554896145</v>
      </c>
    </row>
    <row r="17" spans="1:17" ht="15">
      <c r="A17" s="2" t="s">
        <v>15</v>
      </c>
      <c r="B17" s="2">
        <v>7</v>
      </c>
      <c r="C17" s="6">
        <v>225</v>
      </c>
      <c r="D17" s="6">
        <v>67</v>
      </c>
      <c r="E17" s="6">
        <v>642</v>
      </c>
      <c r="F17" s="6">
        <v>29</v>
      </c>
      <c r="G17" s="6">
        <v>825</v>
      </c>
      <c r="H17" s="6">
        <v>6</v>
      </c>
      <c r="I17" s="6">
        <v>13</v>
      </c>
      <c r="J17" s="6">
        <v>26</v>
      </c>
      <c r="K17" s="6"/>
      <c r="L17" s="6">
        <f t="shared" si="0"/>
        <v>1840</v>
      </c>
      <c r="N17" s="5">
        <f t="shared" si="1"/>
        <v>0.4483695652173913</v>
      </c>
      <c r="O17" s="5">
        <f t="shared" si="2"/>
        <v>0.34891304347826085</v>
      </c>
      <c r="P17" s="5">
        <f t="shared" si="3"/>
        <v>0.12228260869565218</v>
      </c>
      <c r="Q17" s="5">
        <f t="shared" si="4"/>
        <v>0.03641304347826087</v>
      </c>
    </row>
    <row r="18" spans="1:17" ht="15">
      <c r="A18" s="2" t="s">
        <v>16</v>
      </c>
      <c r="B18" s="2">
        <v>13</v>
      </c>
      <c r="C18" s="6">
        <v>138</v>
      </c>
      <c r="D18" s="6">
        <v>35</v>
      </c>
      <c r="E18" s="6">
        <v>153</v>
      </c>
      <c r="F18" s="6">
        <v>34</v>
      </c>
      <c r="G18" s="6">
        <v>976</v>
      </c>
      <c r="H18" s="6">
        <v>2</v>
      </c>
      <c r="I18" s="6">
        <v>8</v>
      </c>
      <c r="J18" s="6">
        <v>13</v>
      </c>
      <c r="K18" s="6"/>
      <c r="L18" s="6">
        <f t="shared" si="0"/>
        <v>1372</v>
      </c>
      <c r="N18" s="5">
        <f t="shared" si="1"/>
        <v>0.7113702623906706</v>
      </c>
      <c r="O18" s="5">
        <f t="shared" si="2"/>
        <v>0.11151603498542274</v>
      </c>
      <c r="P18" s="5">
        <f t="shared" si="3"/>
        <v>0.10058309037900874</v>
      </c>
      <c r="Q18" s="5">
        <f t="shared" si="4"/>
        <v>0.025510204081632654</v>
      </c>
    </row>
    <row r="19" spans="1:17" ht="15">
      <c r="A19" s="2" t="s">
        <v>17</v>
      </c>
      <c r="B19" s="2">
        <v>7</v>
      </c>
      <c r="C19" s="6">
        <v>246</v>
      </c>
      <c r="D19" s="6">
        <v>89</v>
      </c>
      <c r="E19" s="6">
        <v>692</v>
      </c>
      <c r="F19" s="6">
        <v>44</v>
      </c>
      <c r="G19" s="6">
        <v>75</v>
      </c>
      <c r="H19" s="6">
        <v>3</v>
      </c>
      <c r="I19" s="6">
        <v>11</v>
      </c>
      <c r="J19" s="6">
        <v>19</v>
      </c>
      <c r="K19" s="6"/>
      <c r="L19" s="6">
        <f t="shared" si="0"/>
        <v>1186</v>
      </c>
      <c r="N19" s="5">
        <f t="shared" si="1"/>
        <v>0.06323777403035413</v>
      </c>
      <c r="O19" s="5">
        <f t="shared" si="2"/>
        <v>0.5834738617200674</v>
      </c>
      <c r="P19" s="5">
        <f t="shared" si="3"/>
        <v>0.20741989881956155</v>
      </c>
      <c r="Q19" s="5">
        <f t="shared" si="4"/>
        <v>0.07504215851602024</v>
      </c>
    </row>
    <row r="20" spans="1:17" ht="15">
      <c r="A20" s="2" t="s">
        <v>18</v>
      </c>
      <c r="B20" s="2">
        <v>7</v>
      </c>
      <c r="C20" s="6">
        <v>23</v>
      </c>
      <c r="D20" s="6">
        <v>1</v>
      </c>
      <c r="E20" s="6">
        <v>33</v>
      </c>
      <c r="F20" s="6">
        <v>22</v>
      </c>
      <c r="G20" s="6">
        <v>571</v>
      </c>
      <c r="H20" s="6">
        <v>3</v>
      </c>
      <c r="I20" s="6">
        <v>3</v>
      </c>
      <c r="J20" s="6">
        <v>4</v>
      </c>
      <c r="K20" s="6"/>
      <c r="L20" s="6">
        <f t="shared" si="0"/>
        <v>667</v>
      </c>
      <c r="N20" s="5">
        <f t="shared" si="1"/>
        <v>0.856071964017991</v>
      </c>
      <c r="O20" s="5">
        <f t="shared" si="2"/>
        <v>0.049475262368815595</v>
      </c>
      <c r="P20" s="5">
        <f t="shared" si="3"/>
        <v>0.034482758620689655</v>
      </c>
      <c r="Q20" s="5">
        <f t="shared" si="4"/>
        <v>0.0014992503748125937</v>
      </c>
    </row>
    <row r="21" spans="1:17" ht="15">
      <c r="A21" s="2" t="s">
        <v>19</v>
      </c>
      <c r="B21" s="2">
        <v>6</v>
      </c>
      <c r="C21" s="6">
        <v>73</v>
      </c>
      <c r="D21" s="6">
        <v>14</v>
      </c>
      <c r="E21" s="6">
        <v>241</v>
      </c>
      <c r="F21" s="6">
        <v>17</v>
      </c>
      <c r="G21" s="6">
        <v>472</v>
      </c>
      <c r="H21" s="6">
        <v>2</v>
      </c>
      <c r="I21" s="6">
        <v>2</v>
      </c>
      <c r="J21" s="6">
        <v>14</v>
      </c>
      <c r="K21" s="6"/>
      <c r="L21" s="6">
        <f t="shared" si="0"/>
        <v>841</v>
      </c>
      <c r="N21" s="5">
        <f t="shared" si="1"/>
        <v>0.5612366230677764</v>
      </c>
      <c r="O21" s="5">
        <f t="shared" si="2"/>
        <v>0.28656361474435194</v>
      </c>
      <c r="P21" s="5">
        <f t="shared" si="3"/>
        <v>0.08680142687277051</v>
      </c>
      <c r="Q21" s="5">
        <f t="shared" si="4"/>
        <v>0.016646848989298454</v>
      </c>
    </row>
    <row r="22" spans="1:17" ht="15">
      <c r="A22" s="2" t="s">
        <v>20</v>
      </c>
      <c r="B22" s="2">
        <v>32</v>
      </c>
      <c r="C22" s="6">
        <v>1697</v>
      </c>
      <c r="D22" s="6">
        <v>344</v>
      </c>
      <c r="E22" s="6">
        <v>1951</v>
      </c>
      <c r="F22" s="6">
        <v>95</v>
      </c>
      <c r="G22" s="6">
        <v>2814</v>
      </c>
      <c r="H22" s="6">
        <v>16</v>
      </c>
      <c r="I22" s="6">
        <v>146</v>
      </c>
      <c r="J22" s="6">
        <v>135</v>
      </c>
      <c r="K22" s="6"/>
      <c r="L22" s="6">
        <f t="shared" si="0"/>
        <v>7230</v>
      </c>
      <c r="N22" s="5">
        <f t="shared" si="1"/>
        <v>0.3892116182572614</v>
      </c>
      <c r="O22" s="5">
        <f t="shared" si="2"/>
        <v>0.2698478561549101</v>
      </c>
      <c r="P22" s="5">
        <f t="shared" si="3"/>
        <v>0.234716459197787</v>
      </c>
      <c r="Q22" s="5">
        <f t="shared" si="4"/>
        <v>0.04757952973720608</v>
      </c>
    </row>
    <row r="23" spans="1:17" ht="15">
      <c r="A23" s="2" t="s">
        <v>21</v>
      </c>
      <c r="B23" s="2">
        <v>6</v>
      </c>
      <c r="C23" s="6">
        <v>124</v>
      </c>
      <c r="D23" s="6">
        <v>26</v>
      </c>
      <c r="E23" s="6">
        <v>95</v>
      </c>
      <c r="F23" s="6">
        <v>9</v>
      </c>
      <c r="G23" s="6">
        <v>135</v>
      </c>
      <c r="H23" s="6">
        <v>0</v>
      </c>
      <c r="I23" s="6">
        <v>5</v>
      </c>
      <c r="J23" s="6">
        <v>14</v>
      </c>
      <c r="K23" s="6"/>
      <c r="L23" s="6">
        <f t="shared" si="0"/>
        <v>414</v>
      </c>
      <c r="N23" s="5">
        <f t="shared" si="1"/>
        <v>0.32608695652173914</v>
      </c>
      <c r="O23" s="5">
        <f t="shared" si="2"/>
        <v>0.22946859903381642</v>
      </c>
      <c r="P23" s="5">
        <f t="shared" si="3"/>
        <v>0.2995169082125604</v>
      </c>
      <c r="Q23" s="5">
        <f t="shared" si="4"/>
        <v>0.06280193236714976</v>
      </c>
    </row>
    <row r="24" spans="1:17" ht="15">
      <c r="A24" s="2" t="s">
        <v>22</v>
      </c>
      <c r="B24" s="2">
        <v>2</v>
      </c>
      <c r="C24" s="6">
        <v>55</v>
      </c>
      <c r="D24" s="6">
        <v>12</v>
      </c>
      <c r="E24" s="6">
        <v>209</v>
      </c>
      <c r="F24" s="6">
        <v>9</v>
      </c>
      <c r="G24" s="6">
        <v>36</v>
      </c>
      <c r="H24" s="6">
        <v>0</v>
      </c>
      <c r="I24" s="6">
        <v>2</v>
      </c>
      <c r="J24" s="6">
        <v>15</v>
      </c>
      <c r="K24" s="6"/>
      <c r="L24" s="6">
        <f t="shared" si="0"/>
        <v>340</v>
      </c>
      <c r="N24" s="5">
        <f t="shared" si="1"/>
        <v>0.10588235294117647</v>
      </c>
      <c r="O24" s="5">
        <f t="shared" si="2"/>
        <v>0.6147058823529412</v>
      </c>
      <c r="P24" s="5">
        <f t="shared" si="3"/>
        <v>0.16176470588235295</v>
      </c>
      <c r="Q24" s="5">
        <f t="shared" si="4"/>
        <v>0.03529411764705882</v>
      </c>
    </row>
    <row r="25" spans="1:17" ht="15">
      <c r="A25" s="2" t="s">
        <v>23</v>
      </c>
      <c r="B25" s="2">
        <v>5</v>
      </c>
      <c r="C25" s="6">
        <v>235</v>
      </c>
      <c r="D25" s="6">
        <v>62</v>
      </c>
      <c r="E25" s="6">
        <v>236</v>
      </c>
      <c r="F25" s="6">
        <v>15</v>
      </c>
      <c r="G25" s="6">
        <v>418</v>
      </c>
      <c r="H25" s="6">
        <v>2</v>
      </c>
      <c r="I25" s="6">
        <v>17</v>
      </c>
      <c r="J25" s="6">
        <v>24</v>
      </c>
      <c r="K25" s="6"/>
      <c r="L25" s="6">
        <f t="shared" si="0"/>
        <v>1014</v>
      </c>
      <c r="N25" s="5">
        <f t="shared" si="1"/>
        <v>0.41222879684418146</v>
      </c>
      <c r="O25" s="5">
        <f t="shared" si="2"/>
        <v>0.23274161735700197</v>
      </c>
      <c r="P25" s="5">
        <f t="shared" si="3"/>
        <v>0.23175542406311636</v>
      </c>
      <c r="Q25" s="5">
        <f t="shared" si="4"/>
        <v>0.0611439842209073</v>
      </c>
    </row>
    <row r="26" spans="1:17" ht="15">
      <c r="A26" s="2" t="s">
        <v>24</v>
      </c>
      <c r="B26" s="2">
        <v>5</v>
      </c>
      <c r="C26" s="6">
        <v>50</v>
      </c>
      <c r="D26" s="6">
        <v>14</v>
      </c>
      <c r="E26" s="6">
        <v>91</v>
      </c>
      <c r="F26" s="6">
        <v>6</v>
      </c>
      <c r="G26" s="6">
        <v>497</v>
      </c>
      <c r="H26" s="6">
        <v>0</v>
      </c>
      <c r="I26" s="6">
        <v>2</v>
      </c>
      <c r="J26" s="6">
        <v>4</v>
      </c>
      <c r="K26" s="6"/>
      <c r="L26" s="6">
        <f t="shared" si="0"/>
        <v>669</v>
      </c>
      <c r="N26" s="5">
        <f t="shared" si="1"/>
        <v>0.7428998505231689</v>
      </c>
      <c r="O26" s="5">
        <f t="shared" si="2"/>
        <v>0.13602391629297458</v>
      </c>
      <c r="P26" s="5">
        <f t="shared" si="3"/>
        <v>0.07473841554559044</v>
      </c>
      <c r="Q26" s="5">
        <f t="shared" si="4"/>
        <v>0.02092675635276532</v>
      </c>
    </row>
    <row r="27" spans="1:17" ht="15">
      <c r="A27" s="2" t="s">
        <v>25</v>
      </c>
      <c r="B27" s="2">
        <v>3</v>
      </c>
      <c r="C27" s="6">
        <v>205</v>
      </c>
      <c r="D27" s="6">
        <v>122</v>
      </c>
      <c r="E27" s="6">
        <v>531</v>
      </c>
      <c r="F27" s="6">
        <v>13</v>
      </c>
      <c r="G27" s="6">
        <v>47</v>
      </c>
      <c r="H27" s="6">
        <v>1</v>
      </c>
      <c r="I27" s="6">
        <v>3</v>
      </c>
      <c r="J27" s="6">
        <v>3</v>
      </c>
      <c r="K27" s="6"/>
      <c r="L27" s="6">
        <f t="shared" si="0"/>
        <v>928</v>
      </c>
      <c r="N27" s="5">
        <f t="shared" si="1"/>
        <v>0.05064655172413793</v>
      </c>
      <c r="O27" s="5">
        <f t="shared" si="2"/>
        <v>0.572198275862069</v>
      </c>
      <c r="P27" s="5">
        <f t="shared" si="3"/>
        <v>0.2209051724137931</v>
      </c>
      <c r="Q27" s="5">
        <f t="shared" si="4"/>
        <v>0.1314655172413793</v>
      </c>
    </row>
    <row r="28" spans="1:17" ht="15">
      <c r="A28" s="2" t="s">
        <v>26</v>
      </c>
      <c r="B28" s="2">
        <v>11</v>
      </c>
      <c r="C28" s="6">
        <v>119</v>
      </c>
      <c r="D28" s="6">
        <v>23</v>
      </c>
      <c r="E28" s="6">
        <v>219</v>
      </c>
      <c r="F28" s="6">
        <v>36</v>
      </c>
      <c r="G28" s="6">
        <v>1071</v>
      </c>
      <c r="H28" s="6">
        <v>7</v>
      </c>
      <c r="I28" s="6">
        <v>5</v>
      </c>
      <c r="J28" s="6">
        <v>11</v>
      </c>
      <c r="K28" s="6"/>
      <c r="L28" s="6">
        <f t="shared" si="0"/>
        <v>1502</v>
      </c>
      <c r="N28" s="5">
        <f t="shared" si="1"/>
        <v>0.7130492676431425</v>
      </c>
      <c r="O28" s="5">
        <f t="shared" si="2"/>
        <v>0.14580559254327563</v>
      </c>
      <c r="P28" s="5">
        <f t="shared" si="3"/>
        <v>0.0792276964047936</v>
      </c>
      <c r="Q28" s="5">
        <f t="shared" si="4"/>
        <v>0.015312916111850865</v>
      </c>
    </row>
    <row r="29" spans="1:17" ht="15">
      <c r="A29" s="2" t="s">
        <v>27</v>
      </c>
      <c r="B29" s="2">
        <v>2</v>
      </c>
      <c r="C29" s="6">
        <v>55</v>
      </c>
      <c r="D29" s="6">
        <v>11</v>
      </c>
      <c r="E29" s="6">
        <v>64</v>
      </c>
      <c r="F29" s="6">
        <v>14</v>
      </c>
      <c r="G29" s="6">
        <v>201</v>
      </c>
      <c r="H29" s="6">
        <v>1</v>
      </c>
      <c r="I29" s="6">
        <v>2</v>
      </c>
      <c r="J29" s="6">
        <v>6</v>
      </c>
      <c r="K29" s="6"/>
      <c r="L29" s="6">
        <f t="shared" si="0"/>
        <v>356</v>
      </c>
      <c r="N29" s="5">
        <f t="shared" si="1"/>
        <v>0.5646067415730337</v>
      </c>
      <c r="O29" s="5">
        <f t="shared" si="2"/>
        <v>0.1797752808988764</v>
      </c>
      <c r="P29" s="5">
        <f t="shared" si="3"/>
        <v>0.1544943820224719</v>
      </c>
      <c r="Q29" s="5">
        <f t="shared" si="4"/>
        <v>0.03089887640449438</v>
      </c>
    </row>
    <row r="30" spans="1:17" ht="15">
      <c r="A30" s="2" t="s">
        <v>28</v>
      </c>
      <c r="B30" s="2">
        <v>429</v>
      </c>
      <c r="C30" s="6">
        <v>21017</v>
      </c>
      <c r="D30" s="6">
        <v>3643</v>
      </c>
      <c r="E30" s="6">
        <v>7726</v>
      </c>
      <c r="F30" s="6">
        <v>506</v>
      </c>
      <c r="G30" s="6">
        <v>11032</v>
      </c>
      <c r="H30" s="6">
        <v>54</v>
      </c>
      <c r="I30" s="6">
        <v>2185</v>
      </c>
      <c r="J30" s="6">
        <v>727</v>
      </c>
      <c r="K30" s="6"/>
      <c r="L30" s="6">
        <f t="shared" si="0"/>
        <v>47319</v>
      </c>
      <c r="N30" s="5">
        <f t="shared" si="1"/>
        <v>0.2331410215769564</v>
      </c>
      <c r="O30" s="5">
        <f t="shared" si="2"/>
        <v>0.1632747944800186</v>
      </c>
      <c r="P30" s="5">
        <f t="shared" si="3"/>
        <v>0.44415562459054503</v>
      </c>
      <c r="Q30" s="5">
        <f t="shared" si="4"/>
        <v>0.07698810203089668</v>
      </c>
    </row>
    <row r="31" spans="1:17" ht="15">
      <c r="A31" s="2" t="s">
        <v>29</v>
      </c>
      <c r="B31" s="2">
        <v>19</v>
      </c>
      <c r="C31" s="6">
        <v>534</v>
      </c>
      <c r="D31" s="6">
        <v>169</v>
      </c>
      <c r="E31" s="6">
        <v>389</v>
      </c>
      <c r="F31" s="6">
        <v>20</v>
      </c>
      <c r="G31" s="6">
        <v>653</v>
      </c>
      <c r="H31" s="6">
        <v>7</v>
      </c>
      <c r="I31" s="6">
        <v>32</v>
      </c>
      <c r="J31" s="6">
        <v>30</v>
      </c>
      <c r="K31" s="6"/>
      <c r="L31" s="6">
        <f t="shared" si="0"/>
        <v>1853</v>
      </c>
      <c r="N31" s="5">
        <f t="shared" si="1"/>
        <v>0.3524015110631408</v>
      </c>
      <c r="O31" s="5">
        <f t="shared" si="2"/>
        <v>0.20992984349703184</v>
      </c>
      <c r="P31" s="5">
        <f t="shared" si="3"/>
        <v>0.28818132757690235</v>
      </c>
      <c r="Q31" s="5">
        <f t="shared" si="4"/>
        <v>0.09120345385860766</v>
      </c>
    </row>
    <row r="32" spans="1:17" ht="15">
      <c r="A32" s="2" t="s">
        <v>30</v>
      </c>
      <c r="B32" s="2">
        <v>2</v>
      </c>
      <c r="C32" s="6">
        <v>94</v>
      </c>
      <c r="D32" s="6">
        <v>18</v>
      </c>
      <c r="E32" s="6">
        <v>222</v>
      </c>
      <c r="F32" s="6">
        <v>11</v>
      </c>
      <c r="G32" s="6">
        <v>143</v>
      </c>
      <c r="H32" s="6">
        <v>1</v>
      </c>
      <c r="I32" s="6">
        <v>12</v>
      </c>
      <c r="J32" s="6">
        <v>8</v>
      </c>
      <c r="K32" s="6"/>
      <c r="L32" s="6">
        <f t="shared" si="0"/>
        <v>511</v>
      </c>
      <c r="N32" s="5">
        <f t="shared" si="1"/>
        <v>0.27984344422700586</v>
      </c>
      <c r="O32" s="5">
        <f t="shared" si="2"/>
        <v>0.4344422700587084</v>
      </c>
      <c r="P32" s="5">
        <f t="shared" si="3"/>
        <v>0.18395303326810175</v>
      </c>
      <c r="Q32" s="5">
        <f t="shared" si="4"/>
        <v>0.03522504892367906</v>
      </c>
    </row>
    <row r="33" spans="1:17" ht="15">
      <c r="A33" s="2" t="s">
        <v>31</v>
      </c>
      <c r="B33" s="2">
        <v>4</v>
      </c>
      <c r="C33" s="6">
        <v>72</v>
      </c>
      <c r="D33" s="6">
        <v>13</v>
      </c>
      <c r="E33" s="6">
        <v>104</v>
      </c>
      <c r="F33" s="6">
        <v>9</v>
      </c>
      <c r="G33" s="6">
        <v>247</v>
      </c>
      <c r="H33" s="6">
        <v>1</v>
      </c>
      <c r="I33" s="6">
        <v>10</v>
      </c>
      <c r="J33" s="6">
        <v>12</v>
      </c>
      <c r="K33" s="6"/>
      <c r="L33" s="6">
        <f t="shared" si="0"/>
        <v>472</v>
      </c>
      <c r="N33" s="5">
        <f t="shared" si="1"/>
        <v>0.5233050847457628</v>
      </c>
      <c r="O33" s="5">
        <f t="shared" si="2"/>
        <v>0.22033898305084745</v>
      </c>
      <c r="P33" s="5">
        <f t="shared" si="3"/>
        <v>0.15254237288135594</v>
      </c>
      <c r="Q33" s="5">
        <f t="shared" si="4"/>
        <v>0.02754237288135593</v>
      </c>
    </row>
    <row r="34" spans="1:17" ht="15">
      <c r="A34" s="2" t="s">
        <v>32</v>
      </c>
      <c r="B34" s="2">
        <v>11</v>
      </c>
      <c r="C34" s="6">
        <v>293</v>
      </c>
      <c r="D34" s="6">
        <v>103</v>
      </c>
      <c r="E34" s="6">
        <v>1032</v>
      </c>
      <c r="F34" s="6">
        <v>33</v>
      </c>
      <c r="G34" s="6">
        <v>455</v>
      </c>
      <c r="H34" s="6">
        <v>3</v>
      </c>
      <c r="I34" s="6">
        <v>22</v>
      </c>
      <c r="J34" s="6">
        <v>39</v>
      </c>
      <c r="K34" s="6"/>
      <c r="L34" s="6">
        <f t="shared" si="0"/>
        <v>1991</v>
      </c>
      <c r="N34" s="5">
        <f t="shared" si="1"/>
        <v>0.22852837769964843</v>
      </c>
      <c r="O34" s="5">
        <f t="shared" si="2"/>
        <v>0.5183324962330487</v>
      </c>
      <c r="P34" s="5">
        <f t="shared" si="3"/>
        <v>0.14716223003515821</v>
      </c>
      <c r="Q34" s="5">
        <f t="shared" si="4"/>
        <v>0.05173279758915118</v>
      </c>
    </row>
    <row r="35" spans="1:17" ht="15">
      <c r="A35" s="2" t="s">
        <v>33</v>
      </c>
      <c r="B35" s="2">
        <v>2</v>
      </c>
      <c r="C35" s="6">
        <v>283</v>
      </c>
      <c r="D35" s="6">
        <v>60</v>
      </c>
      <c r="E35" s="6">
        <v>267</v>
      </c>
      <c r="F35" s="6">
        <v>18</v>
      </c>
      <c r="G35" s="6">
        <v>140</v>
      </c>
      <c r="H35" s="6">
        <v>2</v>
      </c>
      <c r="I35" s="6">
        <v>22</v>
      </c>
      <c r="J35" s="6">
        <v>11</v>
      </c>
      <c r="K35" s="6"/>
      <c r="L35" s="6">
        <f t="shared" si="0"/>
        <v>805</v>
      </c>
      <c r="N35" s="5">
        <f t="shared" si="1"/>
        <v>0.17391304347826086</v>
      </c>
      <c r="O35" s="5">
        <f t="shared" si="2"/>
        <v>0.3316770186335404</v>
      </c>
      <c r="P35" s="5">
        <f t="shared" si="3"/>
        <v>0.3515527950310559</v>
      </c>
      <c r="Q35" s="5">
        <f t="shared" si="4"/>
        <v>0.07453416149068323</v>
      </c>
    </row>
    <row r="36" spans="1:17" ht="15">
      <c r="A36" s="2" t="s">
        <v>34</v>
      </c>
      <c r="B36" s="2">
        <v>1</v>
      </c>
      <c r="C36" s="6">
        <v>177</v>
      </c>
      <c r="D36" s="6">
        <v>62</v>
      </c>
      <c r="E36" s="6">
        <v>504</v>
      </c>
      <c r="F36" s="6">
        <v>14</v>
      </c>
      <c r="G36" s="6">
        <v>109</v>
      </c>
      <c r="H36" s="6">
        <v>3</v>
      </c>
      <c r="I36" s="6">
        <v>11</v>
      </c>
      <c r="J36" s="6">
        <v>11</v>
      </c>
      <c r="K36" s="6"/>
      <c r="L36" s="6">
        <f t="shared" si="0"/>
        <v>892</v>
      </c>
      <c r="N36" s="5">
        <f t="shared" si="1"/>
        <v>0.12219730941704036</v>
      </c>
      <c r="O36" s="5">
        <f t="shared" si="2"/>
        <v>0.5650224215246636</v>
      </c>
      <c r="P36" s="5">
        <f t="shared" si="3"/>
        <v>0.1984304932735426</v>
      </c>
      <c r="Q36" s="5">
        <f t="shared" si="4"/>
        <v>0.06950672645739911</v>
      </c>
    </row>
    <row r="37" spans="1:17" ht="15">
      <c r="A37" s="2" t="s">
        <v>35</v>
      </c>
      <c r="B37" s="2">
        <v>12</v>
      </c>
      <c r="C37" s="6">
        <v>261</v>
      </c>
      <c r="D37" s="6">
        <v>73</v>
      </c>
      <c r="E37" s="6">
        <v>435</v>
      </c>
      <c r="F37" s="6">
        <v>26</v>
      </c>
      <c r="G37" s="6">
        <v>741</v>
      </c>
      <c r="H37" s="6">
        <v>3</v>
      </c>
      <c r="I37" s="6">
        <v>21</v>
      </c>
      <c r="J37" s="6">
        <v>17</v>
      </c>
      <c r="K37" s="6"/>
      <c r="L37" s="6">
        <f t="shared" si="0"/>
        <v>1589</v>
      </c>
      <c r="N37" s="5">
        <f t="shared" si="1"/>
        <v>0.46633102580239144</v>
      </c>
      <c r="O37" s="5">
        <f t="shared" si="2"/>
        <v>0.2737570799244808</v>
      </c>
      <c r="P37" s="5">
        <f t="shared" si="3"/>
        <v>0.1642542479546885</v>
      </c>
      <c r="Q37" s="5">
        <f t="shared" si="4"/>
        <v>0.045940843297671494</v>
      </c>
    </row>
    <row r="38" spans="1:17" ht="15">
      <c r="A38" s="2" t="s">
        <v>36</v>
      </c>
      <c r="B38" s="2">
        <v>8</v>
      </c>
      <c r="C38" s="6">
        <v>67</v>
      </c>
      <c r="D38" s="6">
        <v>24</v>
      </c>
      <c r="E38" s="6">
        <v>124</v>
      </c>
      <c r="F38" s="6">
        <v>29</v>
      </c>
      <c r="G38" s="6">
        <v>484</v>
      </c>
      <c r="H38" s="6">
        <v>1</v>
      </c>
      <c r="I38" s="6">
        <v>18</v>
      </c>
      <c r="J38" s="6">
        <v>7</v>
      </c>
      <c r="K38" s="6"/>
      <c r="L38" s="6">
        <f t="shared" si="0"/>
        <v>762</v>
      </c>
      <c r="N38" s="5">
        <f t="shared" si="1"/>
        <v>0.6351706036745407</v>
      </c>
      <c r="O38" s="5">
        <f t="shared" si="2"/>
        <v>0.16272965879265092</v>
      </c>
      <c r="P38" s="5">
        <f t="shared" si="3"/>
        <v>0.08792650918635171</v>
      </c>
      <c r="Q38" s="5">
        <f t="shared" si="4"/>
        <v>0.031496062992125984</v>
      </c>
    </row>
    <row r="39" spans="1:17" ht="15">
      <c r="A39" s="2" t="s">
        <v>37</v>
      </c>
      <c r="B39" s="2">
        <v>3</v>
      </c>
      <c r="C39" s="6">
        <v>166</v>
      </c>
      <c r="D39" s="6">
        <v>44</v>
      </c>
      <c r="E39" s="6">
        <v>476</v>
      </c>
      <c r="F39" s="6">
        <v>21</v>
      </c>
      <c r="G39" s="6">
        <v>61</v>
      </c>
      <c r="H39" s="6">
        <v>3</v>
      </c>
      <c r="I39" s="6">
        <v>5</v>
      </c>
      <c r="J39" s="6">
        <v>19</v>
      </c>
      <c r="K39" s="6"/>
      <c r="L39" s="6">
        <f t="shared" si="0"/>
        <v>798</v>
      </c>
      <c r="N39" s="5">
        <f t="shared" si="1"/>
        <v>0.07644110275689223</v>
      </c>
      <c r="O39" s="5">
        <f t="shared" si="2"/>
        <v>0.5964912280701754</v>
      </c>
      <c r="P39" s="5">
        <f t="shared" si="3"/>
        <v>0.20802005012531327</v>
      </c>
      <c r="Q39" s="5">
        <f t="shared" si="4"/>
        <v>0.05513784461152882</v>
      </c>
    </row>
    <row r="40" spans="1:17" ht="15">
      <c r="A40" s="2" t="s">
        <v>38</v>
      </c>
      <c r="B40" s="2">
        <v>2</v>
      </c>
      <c r="C40" s="6">
        <v>58</v>
      </c>
      <c r="D40" s="6">
        <v>14</v>
      </c>
      <c r="E40" s="6">
        <v>74</v>
      </c>
      <c r="F40" s="6">
        <v>11</v>
      </c>
      <c r="G40" s="6">
        <v>80</v>
      </c>
      <c r="H40" s="6">
        <v>1</v>
      </c>
      <c r="I40" s="6">
        <v>10</v>
      </c>
      <c r="J40" s="6">
        <v>6</v>
      </c>
      <c r="K40" s="6"/>
      <c r="L40" s="6">
        <f t="shared" si="0"/>
        <v>256</v>
      </c>
      <c r="N40" s="5">
        <f t="shared" si="1"/>
        <v>0.3125</v>
      </c>
      <c r="O40" s="5">
        <f t="shared" si="2"/>
        <v>0.2890625</v>
      </c>
      <c r="P40" s="5">
        <f t="shared" si="3"/>
        <v>0.2265625</v>
      </c>
      <c r="Q40" s="5">
        <f t="shared" si="4"/>
        <v>0.0546875</v>
      </c>
    </row>
    <row r="41" spans="1:17" ht="15">
      <c r="A41" s="2" t="s">
        <v>39</v>
      </c>
      <c r="B41" s="2">
        <v>22</v>
      </c>
      <c r="C41" s="6">
        <v>56</v>
      </c>
      <c r="D41" s="6">
        <v>40</v>
      </c>
      <c r="E41" s="6">
        <v>113</v>
      </c>
      <c r="F41" s="6">
        <v>82</v>
      </c>
      <c r="G41" s="6">
        <v>886</v>
      </c>
      <c r="H41" s="6">
        <v>6</v>
      </c>
      <c r="I41" s="6">
        <v>4</v>
      </c>
      <c r="J41" s="6">
        <v>16</v>
      </c>
      <c r="K41" s="6"/>
      <c r="L41" s="6">
        <f t="shared" si="0"/>
        <v>1225</v>
      </c>
      <c r="N41" s="5">
        <f t="shared" si="1"/>
        <v>0.723265306122449</v>
      </c>
      <c r="O41" s="5">
        <f t="shared" si="2"/>
        <v>0.09224489795918367</v>
      </c>
      <c r="P41" s="5">
        <f t="shared" si="3"/>
        <v>0.045714285714285714</v>
      </c>
      <c r="Q41" s="5">
        <f t="shared" si="4"/>
        <v>0.0326530612244898</v>
      </c>
    </row>
    <row r="42" spans="1:17" ht="15">
      <c r="A42" s="2" t="s">
        <v>40</v>
      </c>
      <c r="B42" s="2">
        <v>13</v>
      </c>
      <c r="C42" s="6">
        <v>107</v>
      </c>
      <c r="D42" s="6">
        <v>45</v>
      </c>
      <c r="E42" s="6">
        <v>360</v>
      </c>
      <c r="F42" s="6">
        <v>23</v>
      </c>
      <c r="G42" s="6">
        <v>1361</v>
      </c>
      <c r="H42" s="6">
        <v>6</v>
      </c>
      <c r="I42" s="6">
        <v>7</v>
      </c>
      <c r="J42" s="6">
        <v>24</v>
      </c>
      <c r="K42" s="6"/>
      <c r="L42" s="6">
        <f t="shared" si="0"/>
        <v>1946</v>
      </c>
      <c r="N42" s="5">
        <f t="shared" si="1"/>
        <v>0.6993833504624871</v>
      </c>
      <c r="O42" s="5">
        <f t="shared" si="2"/>
        <v>0.18499486125385406</v>
      </c>
      <c r="P42" s="5">
        <f t="shared" si="3"/>
        <v>0.05498458376156218</v>
      </c>
      <c r="Q42" s="5">
        <f t="shared" si="4"/>
        <v>0.023124357656731757</v>
      </c>
    </row>
    <row r="43" spans="1:17" ht="15">
      <c r="A43" s="2" t="s">
        <v>41</v>
      </c>
      <c r="B43" s="2">
        <v>14</v>
      </c>
      <c r="C43" s="6">
        <v>414</v>
      </c>
      <c r="D43" s="6">
        <v>104</v>
      </c>
      <c r="E43" s="6">
        <v>762</v>
      </c>
      <c r="F43" s="6">
        <v>68</v>
      </c>
      <c r="G43" s="6">
        <v>902</v>
      </c>
      <c r="H43" s="6">
        <v>8</v>
      </c>
      <c r="I43" s="6">
        <v>38</v>
      </c>
      <c r="J43" s="6">
        <v>58</v>
      </c>
      <c r="K43" s="6"/>
      <c r="L43" s="6">
        <f t="shared" si="0"/>
        <v>2368</v>
      </c>
      <c r="N43" s="5">
        <f t="shared" si="1"/>
        <v>0.38091216216216217</v>
      </c>
      <c r="O43" s="5">
        <f t="shared" si="2"/>
        <v>0.3217905405405405</v>
      </c>
      <c r="P43" s="5">
        <f t="shared" si="3"/>
        <v>0.17483108108108109</v>
      </c>
      <c r="Q43" s="5">
        <f t="shared" si="4"/>
        <v>0.04391891891891892</v>
      </c>
    </row>
    <row r="44" spans="1:17" ht="15">
      <c r="A44" s="2" t="s">
        <v>42</v>
      </c>
      <c r="B44" s="2">
        <v>29</v>
      </c>
      <c r="C44" s="6">
        <v>2233</v>
      </c>
      <c r="D44" s="6">
        <v>345</v>
      </c>
      <c r="E44" s="6">
        <v>2404</v>
      </c>
      <c r="F44" s="6">
        <v>120</v>
      </c>
      <c r="G44" s="6">
        <v>4992</v>
      </c>
      <c r="H44" s="6">
        <v>11</v>
      </c>
      <c r="I44" s="6">
        <v>221</v>
      </c>
      <c r="J44" s="6">
        <v>179</v>
      </c>
      <c r="K44" s="6"/>
      <c r="L44" s="6">
        <f t="shared" si="0"/>
        <v>10534</v>
      </c>
      <c r="N44" s="5">
        <f t="shared" si="1"/>
        <v>0.47389405733814316</v>
      </c>
      <c r="O44" s="5">
        <f t="shared" si="2"/>
        <v>0.22821340421492312</v>
      </c>
      <c r="P44" s="5">
        <f t="shared" si="3"/>
        <v>0.21198025441427756</v>
      </c>
      <c r="Q44" s="5">
        <f t="shared" si="4"/>
        <v>0.03275109170305677</v>
      </c>
    </row>
    <row r="45" spans="1:17" ht="15">
      <c r="A45" s="2" t="s">
        <v>43</v>
      </c>
      <c r="B45" s="2">
        <v>11</v>
      </c>
      <c r="C45" s="6">
        <v>301</v>
      </c>
      <c r="D45" s="6">
        <v>135</v>
      </c>
      <c r="E45" s="6">
        <v>1381</v>
      </c>
      <c r="F45" s="6">
        <v>60</v>
      </c>
      <c r="G45" s="6">
        <v>884</v>
      </c>
      <c r="H45" s="6">
        <v>3</v>
      </c>
      <c r="I45" s="6">
        <v>14</v>
      </c>
      <c r="J45" s="6">
        <v>37</v>
      </c>
      <c r="K45" s="6"/>
      <c r="L45" s="6">
        <f t="shared" si="0"/>
        <v>2826</v>
      </c>
      <c r="N45" s="5">
        <f t="shared" si="1"/>
        <v>0.31280962491153574</v>
      </c>
      <c r="O45" s="5">
        <f t="shared" si="2"/>
        <v>0.4886765746638358</v>
      </c>
      <c r="P45" s="5">
        <f t="shared" si="3"/>
        <v>0.10651096956829441</v>
      </c>
      <c r="Q45" s="5">
        <f t="shared" si="4"/>
        <v>0.04777070063694268</v>
      </c>
    </row>
    <row r="46" spans="1:17" ht="15">
      <c r="A46" s="2" t="s">
        <v>44</v>
      </c>
      <c r="B46" s="2">
        <v>0</v>
      </c>
      <c r="C46" s="6">
        <v>32</v>
      </c>
      <c r="D46" s="6">
        <v>23</v>
      </c>
      <c r="E46" s="6">
        <v>87</v>
      </c>
      <c r="F46" s="6">
        <v>12</v>
      </c>
      <c r="G46" s="6">
        <v>22</v>
      </c>
      <c r="H46" s="6">
        <v>0</v>
      </c>
      <c r="I46" s="6">
        <v>7</v>
      </c>
      <c r="J46" s="6">
        <v>12</v>
      </c>
      <c r="K46" s="6"/>
      <c r="L46" s="6">
        <f t="shared" si="0"/>
        <v>195</v>
      </c>
      <c r="N46" s="5">
        <f t="shared" si="1"/>
        <v>0.11282051282051282</v>
      </c>
      <c r="O46" s="5">
        <f t="shared" si="2"/>
        <v>0.4461538461538462</v>
      </c>
      <c r="P46" s="5">
        <f t="shared" si="3"/>
        <v>0.1641025641025641</v>
      </c>
      <c r="Q46" s="5">
        <f t="shared" si="4"/>
        <v>0.11794871794871795</v>
      </c>
    </row>
    <row r="47" spans="1:17" ht="15">
      <c r="A47" s="2" t="s">
        <v>45</v>
      </c>
      <c r="B47" s="2">
        <v>11</v>
      </c>
      <c r="C47" s="6">
        <v>172</v>
      </c>
      <c r="D47" s="6">
        <v>74</v>
      </c>
      <c r="E47" s="6">
        <v>393</v>
      </c>
      <c r="F47" s="6">
        <v>83</v>
      </c>
      <c r="G47" s="6">
        <v>1896</v>
      </c>
      <c r="H47" s="6">
        <v>3</v>
      </c>
      <c r="I47" s="6">
        <v>6</v>
      </c>
      <c r="J47" s="6">
        <v>28</v>
      </c>
      <c r="K47" s="6"/>
      <c r="L47" s="6">
        <f t="shared" si="0"/>
        <v>2666</v>
      </c>
      <c r="N47" s="5">
        <f t="shared" si="1"/>
        <v>0.7111777944486122</v>
      </c>
      <c r="O47" s="5">
        <f t="shared" si="2"/>
        <v>0.1474118529632408</v>
      </c>
      <c r="P47" s="5">
        <f t="shared" si="3"/>
        <v>0.06451612903225806</v>
      </c>
      <c r="Q47" s="5">
        <f t="shared" si="4"/>
        <v>0.0277569392348087</v>
      </c>
    </row>
    <row r="48" spans="1:17" ht="15">
      <c r="A48" s="2" t="s">
        <v>46</v>
      </c>
      <c r="B48" s="2">
        <v>17</v>
      </c>
      <c r="C48" s="6">
        <v>572</v>
      </c>
      <c r="D48" s="6">
        <v>87</v>
      </c>
      <c r="E48" s="6">
        <v>579</v>
      </c>
      <c r="F48" s="6">
        <v>31</v>
      </c>
      <c r="G48" s="6">
        <v>1214</v>
      </c>
      <c r="H48" s="6">
        <v>4</v>
      </c>
      <c r="I48" s="6">
        <v>43</v>
      </c>
      <c r="J48" s="6">
        <v>41</v>
      </c>
      <c r="K48" s="6"/>
      <c r="L48" s="6">
        <f t="shared" si="0"/>
        <v>2588</v>
      </c>
      <c r="N48" s="5">
        <f t="shared" si="1"/>
        <v>0.46908809891808345</v>
      </c>
      <c r="O48" s="5">
        <f t="shared" si="2"/>
        <v>0.22372488408037094</v>
      </c>
      <c r="P48" s="5">
        <f t="shared" si="3"/>
        <v>0.22102009273570325</v>
      </c>
      <c r="Q48" s="5">
        <f t="shared" si="4"/>
        <v>0.03361669242658424</v>
      </c>
    </row>
    <row r="49" spans="1:17" ht="15">
      <c r="A49" s="2" t="s">
        <v>47</v>
      </c>
      <c r="B49" s="2">
        <v>1</v>
      </c>
      <c r="C49" s="6">
        <v>133</v>
      </c>
      <c r="D49" s="6">
        <v>33</v>
      </c>
      <c r="E49" s="6">
        <v>92</v>
      </c>
      <c r="F49" s="6">
        <v>15</v>
      </c>
      <c r="G49" s="6">
        <v>292</v>
      </c>
      <c r="H49" s="6">
        <v>2</v>
      </c>
      <c r="I49" s="6">
        <v>9</v>
      </c>
      <c r="J49" s="6">
        <v>10</v>
      </c>
      <c r="K49" s="6"/>
      <c r="L49" s="6">
        <f t="shared" si="0"/>
        <v>587</v>
      </c>
      <c r="N49" s="5">
        <f t="shared" si="1"/>
        <v>0.49744463373083475</v>
      </c>
      <c r="O49" s="5">
        <f t="shared" si="2"/>
        <v>0.1567291311754685</v>
      </c>
      <c r="P49" s="5">
        <f t="shared" si="3"/>
        <v>0.22657580919931858</v>
      </c>
      <c r="Q49" s="5">
        <f t="shared" si="4"/>
        <v>0.056218057921635436</v>
      </c>
    </row>
    <row r="50" spans="1:17" ht="15">
      <c r="A50" s="2" t="s">
        <v>48</v>
      </c>
      <c r="B50" s="2">
        <v>6</v>
      </c>
      <c r="C50" s="6">
        <v>22</v>
      </c>
      <c r="D50" s="6">
        <v>11</v>
      </c>
      <c r="E50" s="6">
        <v>54</v>
      </c>
      <c r="F50" s="6">
        <v>16</v>
      </c>
      <c r="G50" s="6">
        <v>394</v>
      </c>
      <c r="H50" s="6">
        <v>1</v>
      </c>
      <c r="I50" s="6">
        <v>1</v>
      </c>
      <c r="J50" s="6">
        <v>7</v>
      </c>
      <c r="K50" s="6"/>
      <c r="L50" s="6">
        <f t="shared" si="0"/>
        <v>512</v>
      </c>
      <c r="N50" s="5">
        <f t="shared" si="1"/>
        <v>0.76953125</v>
      </c>
      <c r="O50" s="5">
        <f t="shared" si="2"/>
        <v>0.10546875</v>
      </c>
      <c r="P50" s="5">
        <f t="shared" si="3"/>
        <v>0.04296875</v>
      </c>
      <c r="Q50" s="5">
        <f t="shared" si="4"/>
        <v>0.021484375</v>
      </c>
    </row>
    <row r="51" spans="1:17" ht="15">
      <c r="A51" s="2" t="s">
        <v>49</v>
      </c>
      <c r="B51" s="2">
        <v>3</v>
      </c>
      <c r="C51" s="6">
        <v>57</v>
      </c>
      <c r="D51" s="6">
        <v>15</v>
      </c>
      <c r="E51" s="6">
        <v>89</v>
      </c>
      <c r="F51" s="6">
        <v>7</v>
      </c>
      <c r="G51" s="6">
        <v>542</v>
      </c>
      <c r="H51" s="6">
        <v>0</v>
      </c>
      <c r="I51" s="6">
        <v>5</v>
      </c>
      <c r="J51" s="6">
        <v>10</v>
      </c>
      <c r="K51" s="6"/>
      <c r="L51" s="6">
        <f t="shared" si="0"/>
        <v>728</v>
      </c>
      <c r="N51" s="5">
        <f t="shared" si="1"/>
        <v>0.7445054945054945</v>
      </c>
      <c r="O51" s="5">
        <f t="shared" si="2"/>
        <v>0.12225274725274725</v>
      </c>
      <c r="P51" s="5">
        <f t="shared" si="3"/>
        <v>0.0782967032967033</v>
      </c>
      <c r="Q51" s="5">
        <f t="shared" si="4"/>
        <v>0.020604395604395604</v>
      </c>
    </row>
    <row r="52" spans="1:17" ht="15">
      <c r="A52" s="2" t="s">
        <v>50</v>
      </c>
      <c r="B52" s="2">
        <v>5</v>
      </c>
      <c r="C52" s="6">
        <v>91</v>
      </c>
      <c r="D52" s="6">
        <v>18</v>
      </c>
      <c r="E52" s="6">
        <v>169</v>
      </c>
      <c r="F52" s="6">
        <v>5</v>
      </c>
      <c r="G52" s="6">
        <v>335</v>
      </c>
      <c r="H52" s="6">
        <v>1</v>
      </c>
      <c r="I52" s="6">
        <v>4</v>
      </c>
      <c r="J52" s="6">
        <v>6</v>
      </c>
      <c r="K52" s="6"/>
      <c r="L52" s="6">
        <f t="shared" si="0"/>
        <v>634</v>
      </c>
      <c r="N52" s="5">
        <f t="shared" si="1"/>
        <v>0.5283911671924291</v>
      </c>
      <c r="O52" s="5">
        <f t="shared" si="2"/>
        <v>0.2665615141955836</v>
      </c>
      <c r="P52" s="5">
        <f t="shared" si="3"/>
        <v>0.14353312302839116</v>
      </c>
      <c r="Q52" s="5">
        <f t="shared" si="4"/>
        <v>0.028391167192429023</v>
      </c>
    </row>
    <row r="53" spans="1:17" ht="15">
      <c r="A53" s="2" t="s">
        <v>51</v>
      </c>
      <c r="B53" s="2">
        <v>10</v>
      </c>
      <c r="C53" s="6">
        <v>129</v>
      </c>
      <c r="D53" s="6">
        <v>81</v>
      </c>
      <c r="E53" s="6">
        <v>948</v>
      </c>
      <c r="F53" s="6">
        <v>50</v>
      </c>
      <c r="G53" s="6">
        <v>76</v>
      </c>
      <c r="H53" s="6">
        <v>3</v>
      </c>
      <c r="I53" s="6">
        <v>6</v>
      </c>
      <c r="J53" s="6">
        <v>17</v>
      </c>
      <c r="K53" s="6"/>
      <c r="L53" s="6">
        <f t="shared" si="0"/>
        <v>1320</v>
      </c>
      <c r="N53" s="5">
        <f t="shared" si="1"/>
        <v>0.05757575757575758</v>
      </c>
      <c r="O53" s="5">
        <f t="shared" si="2"/>
        <v>0.7181818181818181</v>
      </c>
      <c r="P53" s="5">
        <f t="shared" si="3"/>
        <v>0.09772727272727273</v>
      </c>
      <c r="Q53" s="5">
        <f t="shared" si="4"/>
        <v>0.06136363636363636</v>
      </c>
    </row>
    <row r="54" spans="1:17" ht="15">
      <c r="A54" s="2" t="s">
        <v>52</v>
      </c>
      <c r="B54" s="2">
        <v>26</v>
      </c>
      <c r="C54" s="6">
        <v>1265</v>
      </c>
      <c r="D54" s="6">
        <v>338</v>
      </c>
      <c r="E54" s="6">
        <v>616</v>
      </c>
      <c r="F54" s="6">
        <v>54</v>
      </c>
      <c r="G54" s="6">
        <v>1137</v>
      </c>
      <c r="H54" s="6">
        <v>131</v>
      </c>
      <c r="I54" s="6">
        <v>127</v>
      </c>
      <c r="J54" s="6">
        <v>99</v>
      </c>
      <c r="K54" s="6"/>
      <c r="L54" s="6">
        <f t="shared" si="0"/>
        <v>3793</v>
      </c>
      <c r="N54" s="5">
        <f t="shared" si="1"/>
        <v>0.2997627208014764</v>
      </c>
      <c r="O54" s="5">
        <f t="shared" si="2"/>
        <v>0.16240442921170578</v>
      </c>
      <c r="P54" s="5">
        <f t="shared" si="3"/>
        <v>0.33350909570261006</v>
      </c>
      <c r="Q54" s="5">
        <f t="shared" si="4"/>
        <v>0.0891115212233061</v>
      </c>
    </row>
    <row r="55" spans="1:17" ht="15">
      <c r="A55" s="2" t="s">
        <v>53</v>
      </c>
      <c r="B55" s="2">
        <v>8</v>
      </c>
      <c r="C55" s="6">
        <v>127</v>
      </c>
      <c r="D55" s="6">
        <v>28</v>
      </c>
      <c r="E55" s="6">
        <v>202</v>
      </c>
      <c r="F55" s="6">
        <v>12</v>
      </c>
      <c r="G55" s="6">
        <v>502</v>
      </c>
      <c r="H55" s="6">
        <v>1</v>
      </c>
      <c r="I55" s="6">
        <v>4</v>
      </c>
      <c r="J55" s="6">
        <v>23</v>
      </c>
      <c r="K55" s="6"/>
      <c r="L55" s="6">
        <f t="shared" si="0"/>
        <v>907</v>
      </c>
      <c r="N55" s="5">
        <f t="shared" si="1"/>
        <v>0.5534729878721059</v>
      </c>
      <c r="O55" s="5">
        <f t="shared" si="2"/>
        <v>0.2227122381477398</v>
      </c>
      <c r="P55" s="5">
        <f t="shared" si="3"/>
        <v>0.14002205071664828</v>
      </c>
      <c r="Q55" s="5">
        <f t="shared" si="4"/>
        <v>0.030871003307607496</v>
      </c>
    </row>
    <row r="56" spans="1:17" ht="15">
      <c r="A56" s="2" t="s">
        <v>54</v>
      </c>
      <c r="B56" s="2">
        <v>17</v>
      </c>
      <c r="C56" s="6">
        <v>64</v>
      </c>
      <c r="D56" s="6">
        <v>26</v>
      </c>
      <c r="E56" s="6">
        <v>179</v>
      </c>
      <c r="F56" s="6">
        <v>8</v>
      </c>
      <c r="G56" s="6">
        <v>474</v>
      </c>
      <c r="H56" s="6">
        <v>6</v>
      </c>
      <c r="I56" s="6">
        <v>3</v>
      </c>
      <c r="J56" s="6">
        <v>18</v>
      </c>
      <c r="K56" s="6"/>
      <c r="L56" s="6">
        <f t="shared" si="0"/>
        <v>795</v>
      </c>
      <c r="N56" s="5">
        <f t="shared" si="1"/>
        <v>0.5962264150943396</v>
      </c>
      <c r="O56" s="5">
        <f t="shared" si="2"/>
        <v>0.22515723270440252</v>
      </c>
      <c r="P56" s="5">
        <f t="shared" si="3"/>
        <v>0.08050314465408805</v>
      </c>
      <c r="Q56" s="5">
        <f t="shared" si="4"/>
        <v>0.03270440251572327</v>
      </c>
    </row>
    <row r="57" spans="1:17" ht="15">
      <c r="A57" s="2" t="s">
        <v>55</v>
      </c>
      <c r="B57" s="2">
        <v>4</v>
      </c>
      <c r="C57" s="6">
        <v>139</v>
      </c>
      <c r="D57" s="6">
        <v>28</v>
      </c>
      <c r="E57" s="6">
        <v>132</v>
      </c>
      <c r="F57" s="6">
        <v>9</v>
      </c>
      <c r="G57" s="6">
        <v>223</v>
      </c>
      <c r="H57" s="6">
        <v>2</v>
      </c>
      <c r="I57" s="6">
        <v>7</v>
      </c>
      <c r="J57" s="6">
        <v>15</v>
      </c>
      <c r="K57" s="6"/>
      <c r="L57" s="6">
        <f t="shared" si="0"/>
        <v>559</v>
      </c>
      <c r="N57" s="5">
        <f t="shared" si="1"/>
        <v>0.39892665474060823</v>
      </c>
      <c r="O57" s="5">
        <f t="shared" si="2"/>
        <v>0.23613595706618962</v>
      </c>
      <c r="P57" s="5">
        <f t="shared" si="3"/>
        <v>0.24865831842576028</v>
      </c>
      <c r="Q57" s="5">
        <f t="shared" si="4"/>
        <v>0.05008944543828265</v>
      </c>
    </row>
    <row r="58" spans="1:17" ht="15">
      <c r="A58" s="2" t="s">
        <v>56</v>
      </c>
      <c r="B58" s="2">
        <v>2</v>
      </c>
      <c r="C58" s="6">
        <v>120</v>
      </c>
      <c r="D58" s="6">
        <v>18</v>
      </c>
      <c r="E58" s="6">
        <v>162</v>
      </c>
      <c r="F58" s="6">
        <v>12</v>
      </c>
      <c r="G58" s="6">
        <v>299</v>
      </c>
      <c r="H58" s="6">
        <v>4</v>
      </c>
      <c r="I58" s="6">
        <v>10</v>
      </c>
      <c r="J58" s="6">
        <v>24</v>
      </c>
      <c r="K58" s="6"/>
      <c r="L58" s="6">
        <f t="shared" si="0"/>
        <v>651</v>
      </c>
      <c r="N58" s="5">
        <f t="shared" si="1"/>
        <v>0.4592933947772657</v>
      </c>
      <c r="O58" s="5">
        <f t="shared" si="2"/>
        <v>0.2488479262672811</v>
      </c>
      <c r="P58" s="5">
        <f t="shared" si="3"/>
        <v>0.18433179723502305</v>
      </c>
      <c r="Q58" s="5">
        <f t="shared" si="4"/>
        <v>0.027649769585253458</v>
      </c>
    </row>
    <row r="59" spans="1:17" ht="15">
      <c r="A59" s="2" t="s">
        <v>57</v>
      </c>
      <c r="B59" s="2">
        <v>18</v>
      </c>
      <c r="C59" s="6">
        <v>107</v>
      </c>
      <c r="D59" s="6">
        <v>39</v>
      </c>
      <c r="E59" s="6">
        <v>276</v>
      </c>
      <c r="F59" s="6">
        <v>27</v>
      </c>
      <c r="G59" s="6">
        <v>988</v>
      </c>
      <c r="H59" s="6">
        <v>2</v>
      </c>
      <c r="I59" s="6">
        <v>2</v>
      </c>
      <c r="J59" s="6">
        <v>46</v>
      </c>
      <c r="K59" s="6"/>
      <c r="L59" s="6">
        <f t="shared" si="0"/>
        <v>1505</v>
      </c>
      <c r="N59" s="5">
        <f t="shared" si="1"/>
        <v>0.6564784053156146</v>
      </c>
      <c r="O59" s="5">
        <f t="shared" si="2"/>
        <v>0.1833887043189369</v>
      </c>
      <c r="P59" s="5">
        <f t="shared" si="3"/>
        <v>0.07109634551495017</v>
      </c>
      <c r="Q59" s="5">
        <f t="shared" si="4"/>
        <v>0.025913621262458473</v>
      </c>
    </row>
    <row r="60" spans="1:17" ht="15">
      <c r="A60" s="2" t="s">
        <v>58</v>
      </c>
      <c r="B60" s="2">
        <v>2</v>
      </c>
      <c r="C60" s="6">
        <v>97</v>
      </c>
      <c r="D60" s="6">
        <v>28</v>
      </c>
      <c r="E60" s="6">
        <v>131</v>
      </c>
      <c r="F60" s="6">
        <v>8</v>
      </c>
      <c r="G60" s="6">
        <v>427</v>
      </c>
      <c r="H60" s="6">
        <v>2</v>
      </c>
      <c r="I60" s="6">
        <v>3</v>
      </c>
      <c r="J60" s="6">
        <v>17</v>
      </c>
      <c r="K60" s="6"/>
      <c r="L60" s="6">
        <f t="shared" si="0"/>
        <v>715</v>
      </c>
      <c r="N60" s="5">
        <f t="shared" si="1"/>
        <v>0.5972027972027972</v>
      </c>
      <c r="O60" s="5">
        <f t="shared" si="2"/>
        <v>0.18321678321678322</v>
      </c>
      <c r="P60" s="5">
        <f t="shared" si="3"/>
        <v>0.13566433566433567</v>
      </c>
      <c r="Q60" s="5">
        <f t="shared" si="4"/>
        <v>0.039160839160839164</v>
      </c>
    </row>
    <row r="61" spans="1:17" ht="15">
      <c r="A61" s="2" t="s">
        <v>59</v>
      </c>
      <c r="B61" s="2">
        <v>20</v>
      </c>
      <c r="C61" s="6">
        <v>971</v>
      </c>
      <c r="D61" s="6">
        <v>121</v>
      </c>
      <c r="E61" s="6">
        <v>1063</v>
      </c>
      <c r="F61" s="6">
        <v>46</v>
      </c>
      <c r="G61" s="6">
        <v>683</v>
      </c>
      <c r="H61" s="6">
        <v>5</v>
      </c>
      <c r="I61" s="6">
        <v>117</v>
      </c>
      <c r="J61" s="6">
        <v>71</v>
      </c>
      <c r="K61" s="6"/>
      <c r="L61" s="6">
        <f t="shared" si="0"/>
        <v>3097</v>
      </c>
      <c r="N61" s="5">
        <f t="shared" si="1"/>
        <v>0.22053600258314499</v>
      </c>
      <c r="O61" s="5">
        <f t="shared" si="2"/>
        <v>0.3432353890862125</v>
      </c>
      <c r="P61" s="5">
        <f t="shared" si="3"/>
        <v>0.3135292218275751</v>
      </c>
      <c r="Q61" s="5">
        <f t="shared" si="4"/>
        <v>0.039070067807555696</v>
      </c>
    </row>
    <row r="62" spans="1:17" ht="15">
      <c r="A62" s="2" t="s">
        <v>60</v>
      </c>
      <c r="B62" s="2">
        <v>8</v>
      </c>
      <c r="C62" s="6">
        <v>160</v>
      </c>
      <c r="D62" s="6">
        <v>26</v>
      </c>
      <c r="E62" s="6">
        <v>250</v>
      </c>
      <c r="F62" s="6">
        <v>21</v>
      </c>
      <c r="G62" s="6">
        <v>346</v>
      </c>
      <c r="H62" s="6">
        <v>0</v>
      </c>
      <c r="I62" s="6">
        <v>18</v>
      </c>
      <c r="J62" s="6">
        <v>25</v>
      </c>
      <c r="K62" s="6"/>
      <c r="L62" s="6">
        <f t="shared" si="0"/>
        <v>854</v>
      </c>
      <c r="N62" s="5">
        <f t="shared" si="1"/>
        <v>0.405152224824356</v>
      </c>
      <c r="O62" s="5">
        <f t="shared" si="2"/>
        <v>0.2927400468384075</v>
      </c>
      <c r="P62" s="5">
        <f t="shared" si="3"/>
        <v>0.1873536299765808</v>
      </c>
      <c r="Q62" s="5">
        <f t="shared" si="4"/>
        <v>0.03044496487119438</v>
      </c>
    </row>
    <row r="63" spans="1:17" ht="15">
      <c r="A63" s="2" t="s">
        <v>61</v>
      </c>
      <c r="B63" s="2">
        <v>3</v>
      </c>
      <c r="C63" s="6">
        <v>85</v>
      </c>
      <c r="D63" s="6">
        <v>18</v>
      </c>
      <c r="E63" s="6">
        <v>124</v>
      </c>
      <c r="F63" s="6">
        <v>8</v>
      </c>
      <c r="G63" s="6">
        <v>451</v>
      </c>
      <c r="H63" s="6">
        <v>1</v>
      </c>
      <c r="I63" s="6">
        <v>6</v>
      </c>
      <c r="J63" s="6">
        <v>14</v>
      </c>
      <c r="K63" s="6"/>
      <c r="L63" s="6">
        <f t="shared" si="0"/>
        <v>710</v>
      </c>
      <c r="N63" s="5">
        <f t="shared" si="1"/>
        <v>0.6352112676056338</v>
      </c>
      <c r="O63" s="5">
        <f t="shared" si="2"/>
        <v>0.17464788732394365</v>
      </c>
      <c r="P63" s="5">
        <f t="shared" si="3"/>
        <v>0.11971830985915492</v>
      </c>
      <c r="Q63" s="5">
        <f t="shared" si="4"/>
        <v>0.02535211267605634</v>
      </c>
    </row>
    <row r="64" spans="1:17" ht="15">
      <c r="A64" s="2" t="s">
        <v>62</v>
      </c>
      <c r="B64" s="2">
        <v>9</v>
      </c>
      <c r="C64" s="6">
        <v>101</v>
      </c>
      <c r="D64" s="6">
        <v>32</v>
      </c>
      <c r="E64" s="6">
        <v>213</v>
      </c>
      <c r="F64" s="6">
        <v>14</v>
      </c>
      <c r="G64" s="6">
        <v>740</v>
      </c>
      <c r="H64" s="6">
        <v>5</v>
      </c>
      <c r="I64" s="6">
        <v>7</v>
      </c>
      <c r="J64" s="6">
        <v>15</v>
      </c>
      <c r="K64" s="6"/>
      <c r="L64" s="6">
        <f t="shared" si="0"/>
        <v>1136</v>
      </c>
      <c r="N64" s="5">
        <f t="shared" si="1"/>
        <v>0.6514084507042254</v>
      </c>
      <c r="O64" s="5">
        <f t="shared" si="2"/>
        <v>0.1875</v>
      </c>
      <c r="P64" s="5">
        <f t="shared" si="3"/>
        <v>0.08890845070422536</v>
      </c>
      <c r="Q64" s="5">
        <f t="shared" si="4"/>
        <v>0.028169014084507043</v>
      </c>
    </row>
    <row r="65" spans="1:17" ht="15">
      <c r="A65" s="2" t="s">
        <v>63</v>
      </c>
      <c r="B65" s="2">
        <v>12</v>
      </c>
      <c r="C65" s="6">
        <v>105</v>
      </c>
      <c r="D65" s="6">
        <v>21</v>
      </c>
      <c r="E65" s="6">
        <v>129</v>
      </c>
      <c r="F65" s="6">
        <v>15</v>
      </c>
      <c r="G65" s="6">
        <v>436</v>
      </c>
      <c r="H65" s="6">
        <v>1</v>
      </c>
      <c r="I65" s="6">
        <v>2</v>
      </c>
      <c r="J65" s="6">
        <v>15</v>
      </c>
      <c r="K65" s="6"/>
      <c r="L65" s="6">
        <f t="shared" si="0"/>
        <v>736</v>
      </c>
      <c r="N65" s="5">
        <f t="shared" si="1"/>
        <v>0.592391304347826</v>
      </c>
      <c r="O65" s="5">
        <f t="shared" si="2"/>
        <v>0.17527173913043478</v>
      </c>
      <c r="P65" s="5">
        <f t="shared" si="3"/>
        <v>0.14266304347826086</v>
      </c>
      <c r="Q65" s="5">
        <f t="shared" si="4"/>
        <v>0.028532608695652172</v>
      </c>
    </row>
    <row r="66" spans="1:17" ht="15">
      <c r="A66" s="2" t="s">
        <v>64</v>
      </c>
      <c r="B66" s="2">
        <v>2</v>
      </c>
      <c r="C66" s="6">
        <v>67</v>
      </c>
      <c r="D66" s="6">
        <v>22</v>
      </c>
      <c r="E66" s="6">
        <v>190</v>
      </c>
      <c r="F66" s="6">
        <v>8</v>
      </c>
      <c r="G66" s="6">
        <v>629</v>
      </c>
      <c r="H66" s="6">
        <v>2</v>
      </c>
      <c r="I66" s="6">
        <v>7</v>
      </c>
      <c r="J66" s="6">
        <v>26</v>
      </c>
      <c r="K66" s="6"/>
      <c r="L66" s="6">
        <f t="shared" si="0"/>
        <v>953</v>
      </c>
      <c r="N66" s="5">
        <f aca="true" t="shared" si="5" ref="N66:N83">G66/L66</f>
        <v>0.6600209863588667</v>
      </c>
      <c r="O66" s="5">
        <f aca="true" t="shared" si="6" ref="O66:O83">E66/L66</f>
        <v>0.1993704092339979</v>
      </c>
      <c r="P66" s="5">
        <f aca="true" t="shared" si="7" ref="P66:P83">C66/L66</f>
        <v>0.07030430220356768</v>
      </c>
      <c r="Q66" s="5">
        <f t="shared" si="4"/>
        <v>0.023084994753410283</v>
      </c>
    </row>
    <row r="67" spans="1:17" ht="15">
      <c r="A67" s="2" t="s">
        <v>65</v>
      </c>
      <c r="B67" s="2">
        <v>11</v>
      </c>
      <c r="C67" s="6">
        <v>180</v>
      </c>
      <c r="D67" s="6">
        <v>54</v>
      </c>
      <c r="E67" s="6">
        <v>213</v>
      </c>
      <c r="F67" s="6">
        <v>9</v>
      </c>
      <c r="G67" s="6">
        <v>258</v>
      </c>
      <c r="H67" s="6">
        <v>1</v>
      </c>
      <c r="I67" s="6">
        <v>21</v>
      </c>
      <c r="J67" s="6">
        <v>19</v>
      </c>
      <c r="K67" s="6"/>
      <c r="L67" s="6">
        <f aca="true" t="shared" si="8" ref="L67:L130">SUM(B67:J67)</f>
        <v>766</v>
      </c>
      <c r="N67" s="5">
        <f t="shared" si="5"/>
        <v>0.3368146214099217</v>
      </c>
      <c r="O67" s="5">
        <f t="shared" si="6"/>
        <v>0.2780678851174935</v>
      </c>
      <c r="P67" s="5">
        <f t="shared" si="7"/>
        <v>0.2349869451697128</v>
      </c>
      <c r="Q67" s="5">
        <f aca="true" t="shared" si="9" ref="Q67:Q130">D67/L67</f>
        <v>0.07049608355091384</v>
      </c>
    </row>
    <row r="68" spans="1:17" ht="15">
      <c r="A68" s="2" t="s">
        <v>66</v>
      </c>
      <c r="B68" s="2">
        <v>5</v>
      </c>
      <c r="C68" s="6">
        <v>194</v>
      </c>
      <c r="D68" s="6">
        <v>56</v>
      </c>
      <c r="E68" s="6">
        <v>189</v>
      </c>
      <c r="F68" s="6">
        <v>30</v>
      </c>
      <c r="G68" s="6">
        <v>86</v>
      </c>
      <c r="H68" s="6">
        <v>3</v>
      </c>
      <c r="I68" s="6">
        <v>18</v>
      </c>
      <c r="J68" s="6">
        <v>10</v>
      </c>
      <c r="K68" s="6"/>
      <c r="L68" s="6">
        <f t="shared" si="8"/>
        <v>591</v>
      </c>
      <c r="N68" s="5">
        <f t="shared" si="5"/>
        <v>0.1455160744500846</v>
      </c>
      <c r="O68" s="5">
        <f t="shared" si="6"/>
        <v>0.3197969543147208</v>
      </c>
      <c r="P68" s="5">
        <f t="shared" si="7"/>
        <v>0.32825719120135366</v>
      </c>
      <c r="Q68" s="5">
        <f t="shared" si="9"/>
        <v>0.09475465313028765</v>
      </c>
    </row>
    <row r="69" spans="1:17" ht="15">
      <c r="A69" s="2" t="s">
        <v>67</v>
      </c>
      <c r="B69" s="2">
        <v>4</v>
      </c>
      <c r="C69" s="6">
        <v>166</v>
      </c>
      <c r="D69" s="6">
        <v>52</v>
      </c>
      <c r="E69" s="6">
        <v>582</v>
      </c>
      <c r="F69" s="6">
        <v>23</v>
      </c>
      <c r="G69" s="6">
        <v>114</v>
      </c>
      <c r="H69" s="6">
        <v>8</v>
      </c>
      <c r="I69" s="6">
        <v>7</v>
      </c>
      <c r="J69" s="6">
        <v>14</v>
      </c>
      <c r="K69" s="6"/>
      <c r="L69" s="6">
        <f t="shared" si="8"/>
        <v>970</v>
      </c>
      <c r="N69" s="5">
        <f t="shared" si="5"/>
        <v>0.11752577319587629</v>
      </c>
      <c r="O69" s="5">
        <f t="shared" si="6"/>
        <v>0.6</v>
      </c>
      <c r="P69" s="5">
        <f t="shared" si="7"/>
        <v>0.1711340206185567</v>
      </c>
      <c r="Q69" s="5">
        <f t="shared" si="9"/>
        <v>0.05360824742268041</v>
      </c>
    </row>
    <row r="70" spans="1:17" ht="15">
      <c r="A70" s="2" t="s">
        <v>68</v>
      </c>
      <c r="B70" s="2">
        <v>38</v>
      </c>
      <c r="C70" s="6">
        <v>237</v>
      </c>
      <c r="D70" s="6">
        <v>60</v>
      </c>
      <c r="E70" s="6">
        <v>604</v>
      </c>
      <c r="F70" s="6">
        <v>54</v>
      </c>
      <c r="G70" s="6">
        <v>1863</v>
      </c>
      <c r="H70" s="6">
        <v>11</v>
      </c>
      <c r="I70" s="6">
        <v>13</v>
      </c>
      <c r="J70" s="6">
        <v>31</v>
      </c>
      <c r="K70" s="6"/>
      <c r="L70" s="6">
        <f t="shared" si="8"/>
        <v>2911</v>
      </c>
      <c r="N70" s="5">
        <f t="shared" si="5"/>
        <v>0.6399862590175197</v>
      </c>
      <c r="O70" s="5">
        <f t="shared" si="6"/>
        <v>0.2074888354517348</v>
      </c>
      <c r="P70" s="5">
        <f t="shared" si="7"/>
        <v>0.08141532119546548</v>
      </c>
      <c r="Q70" s="5">
        <f t="shared" si="9"/>
        <v>0.020611473720371008</v>
      </c>
    </row>
    <row r="71" spans="1:17" ht="15">
      <c r="A71" s="2" t="s">
        <v>69</v>
      </c>
      <c r="B71" s="2">
        <v>2</v>
      </c>
      <c r="C71" s="6">
        <v>69</v>
      </c>
      <c r="D71" s="6">
        <v>17</v>
      </c>
      <c r="E71" s="6">
        <v>101</v>
      </c>
      <c r="F71" s="6">
        <v>16</v>
      </c>
      <c r="G71" s="6">
        <v>264</v>
      </c>
      <c r="H71" s="6">
        <v>2</v>
      </c>
      <c r="I71" s="6">
        <v>6</v>
      </c>
      <c r="J71" s="6">
        <v>10</v>
      </c>
      <c r="K71" s="6"/>
      <c r="L71" s="6">
        <f t="shared" si="8"/>
        <v>487</v>
      </c>
      <c r="N71" s="5">
        <f t="shared" si="5"/>
        <v>0.5420944558521561</v>
      </c>
      <c r="O71" s="5">
        <f t="shared" si="6"/>
        <v>0.20739219712525667</v>
      </c>
      <c r="P71" s="5">
        <f t="shared" si="7"/>
        <v>0.14168377823408623</v>
      </c>
      <c r="Q71" s="5">
        <f t="shared" si="9"/>
        <v>0.03490759753593429</v>
      </c>
    </row>
    <row r="72" spans="1:17" ht="15">
      <c r="A72" s="2" t="s">
        <v>70</v>
      </c>
      <c r="B72" s="2">
        <v>14</v>
      </c>
      <c r="C72" s="6">
        <v>108</v>
      </c>
      <c r="D72" s="6">
        <v>18</v>
      </c>
      <c r="E72" s="6">
        <v>176</v>
      </c>
      <c r="F72" s="6">
        <v>13</v>
      </c>
      <c r="G72" s="6">
        <v>838</v>
      </c>
      <c r="H72" s="6">
        <v>3</v>
      </c>
      <c r="I72" s="6">
        <v>17</v>
      </c>
      <c r="J72" s="6">
        <v>15</v>
      </c>
      <c r="K72" s="6"/>
      <c r="L72" s="6">
        <f t="shared" si="8"/>
        <v>1202</v>
      </c>
      <c r="N72" s="5">
        <f t="shared" si="5"/>
        <v>0.697171381031614</v>
      </c>
      <c r="O72" s="5">
        <f t="shared" si="6"/>
        <v>0.1464226289517471</v>
      </c>
      <c r="P72" s="5">
        <f t="shared" si="7"/>
        <v>0.08985024958402663</v>
      </c>
      <c r="Q72" s="5">
        <f t="shared" si="9"/>
        <v>0.014975041597337771</v>
      </c>
    </row>
    <row r="73" spans="1:17" ht="15">
      <c r="A73" s="2" t="s">
        <v>71</v>
      </c>
      <c r="B73" s="2">
        <v>3</v>
      </c>
      <c r="C73" s="6">
        <v>141</v>
      </c>
      <c r="D73" s="6">
        <v>36</v>
      </c>
      <c r="E73" s="6">
        <v>213</v>
      </c>
      <c r="F73" s="6">
        <v>28</v>
      </c>
      <c r="G73" s="6">
        <v>691</v>
      </c>
      <c r="H73" s="6">
        <v>1</v>
      </c>
      <c r="I73" s="6">
        <v>4</v>
      </c>
      <c r="J73" s="6">
        <v>10</v>
      </c>
      <c r="K73" s="6"/>
      <c r="L73" s="6">
        <f t="shared" si="8"/>
        <v>1127</v>
      </c>
      <c r="N73" s="5">
        <f t="shared" si="5"/>
        <v>0.6131322094055013</v>
      </c>
      <c r="O73" s="5">
        <f t="shared" si="6"/>
        <v>0.18899733806566105</v>
      </c>
      <c r="P73" s="5">
        <f t="shared" si="7"/>
        <v>0.1251109139307897</v>
      </c>
      <c r="Q73" s="5">
        <f t="shared" si="9"/>
        <v>0.03194321206743567</v>
      </c>
    </row>
    <row r="74" spans="1:17" ht="15">
      <c r="A74" s="2" t="s">
        <v>72</v>
      </c>
      <c r="B74" s="2">
        <v>40</v>
      </c>
      <c r="C74" s="6">
        <v>2060</v>
      </c>
      <c r="D74" s="6">
        <v>514</v>
      </c>
      <c r="E74" s="6">
        <v>977</v>
      </c>
      <c r="F74" s="6">
        <v>104</v>
      </c>
      <c r="G74" s="6">
        <v>1803</v>
      </c>
      <c r="H74" s="6">
        <v>5</v>
      </c>
      <c r="I74" s="6">
        <v>151</v>
      </c>
      <c r="J74" s="6">
        <v>124</v>
      </c>
      <c r="K74" s="6"/>
      <c r="L74" s="6">
        <f t="shared" si="8"/>
        <v>5778</v>
      </c>
      <c r="N74" s="5">
        <f t="shared" si="5"/>
        <v>0.31204569055036346</v>
      </c>
      <c r="O74" s="5">
        <f t="shared" si="6"/>
        <v>0.16908965039806162</v>
      </c>
      <c r="P74" s="5">
        <f t="shared" si="7"/>
        <v>0.35652474904811354</v>
      </c>
      <c r="Q74" s="5">
        <f t="shared" si="9"/>
        <v>0.08895811699550017</v>
      </c>
    </row>
    <row r="75" spans="1:17" ht="15">
      <c r="A75" s="2" t="s">
        <v>73</v>
      </c>
      <c r="B75" s="2">
        <v>12</v>
      </c>
      <c r="C75" s="6">
        <v>298</v>
      </c>
      <c r="D75" s="6">
        <v>67</v>
      </c>
      <c r="E75" s="6">
        <v>787</v>
      </c>
      <c r="F75" s="6">
        <v>33</v>
      </c>
      <c r="G75" s="6">
        <v>274</v>
      </c>
      <c r="H75" s="6">
        <v>5</v>
      </c>
      <c r="I75" s="6">
        <v>11</v>
      </c>
      <c r="J75" s="6">
        <v>18</v>
      </c>
      <c r="K75" s="6"/>
      <c r="L75" s="6">
        <f t="shared" si="8"/>
        <v>1505</v>
      </c>
      <c r="N75" s="5">
        <f t="shared" si="5"/>
        <v>0.18205980066445182</v>
      </c>
      <c r="O75" s="5">
        <f t="shared" si="6"/>
        <v>0.5229235880398672</v>
      </c>
      <c r="P75" s="5">
        <f t="shared" si="7"/>
        <v>0.19800664451827243</v>
      </c>
      <c r="Q75" s="5">
        <f t="shared" si="9"/>
        <v>0.04451827242524917</v>
      </c>
    </row>
    <row r="76" spans="1:17" ht="15">
      <c r="A76" s="2" t="s">
        <v>74</v>
      </c>
      <c r="B76" s="2">
        <v>3</v>
      </c>
      <c r="C76" s="6">
        <v>132</v>
      </c>
      <c r="D76" s="6">
        <v>17</v>
      </c>
      <c r="E76" s="6">
        <v>81</v>
      </c>
      <c r="F76" s="6">
        <v>9</v>
      </c>
      <c r="G76" s="6">
        <v>129</v>
      </c>
      <c r="H76" s="6">
        <v>3</v>
      </c>
      <c r="I76" s="6">
        <v>10</v>
      </c>
      <c r="J76" s="6">
        <v>7</v>
      </c>
      <c r="K76" s="6"/>
      <c r="L76" s="6">
        <f t="shared" si="8"/>
        <v>391</v>
      </c>
      <c r="N76" s="5">
        <f t="shared" si="5"/>
        <v>0.329923273657289</v>
      </c>
      <c r="O76" s="5">
        <f t="shared" si="6"/>
        <v>0.2071611253196931</v>
      </c>
      <c r="P76" s="5">
        <f t="shared" si="7"/>
        <v>0.3375959079283887</v>
      </c>
      <c r="Q76" s="5">
        <f t="shared" si="9"/>
        <v>0.043478260869565216</v>
      </c>
    </row>
    <row r="77" spans="1:17" ht="15">
      <c r="A77" s="2" t="s">
        <v>75</v>
      </c>
      <c r="B77" s="2">
        <v>6</v>
      </c>
      <c r="C77" s="6">
        <v>43</v>
      </c>
      <c r="D77" s="6">
        <v>12</v>
      </c>
      <c r="E77" s="6">
        <v>94</v>
      </c>
      <c r="F77" s="6">
        <v>14</v>
      </c>
      <c r="G77" s="6">
        <v>189</v>
      </c>
      <c r="H77" s="6">
        <v>0</v>
      </c>
      <c r="I77" s="6">
        <v>6</v>
      </c>
      <c r="J77" s="6">
        <v>7</v>
      </c>
      <c r="K77" s="6"/>
      <c r="L77" s="6">
        <f t="shared" si="8"/>
        <v>371</v>
      </c>
      <c r="N77" s="5">
        <f t="shared" si="5"/>
        <v>0.5094339622641509</v>
      </c>
      <c r="O77" s="5">
        <f t="shared" si="6"/>
        <v>0.25336927223719674</v>
      </c>
      <c r="P77" s="5">
        <f t="shared" si="7"/>
        <v>0.11590296495956873</v>
      </c>
      <c r="Q77" s="5">
        <f t="shared" si="9"/>
        <v>0.03234501347708895</v>
      </c>
    </row>
    <row r="78" spans="1:17" ht="15">
      <c r="A78" s="2" t="s">
        <v>76</v>
      </c>
      <c r="B78" s="2">
        <v>23</v>
      </c>
      <c r="C78" s="6">
        <v>1089</v>
      </c>
      <c r="D78" s="6">
        <v>245</v>
      </c>
      <c r="E78" s="6">
        <v>2463</v>
      </c>
      <c r="F78" s="6">
        <v>64</v>
      </c>
      <c r="G78" s="6">
        <v>607</v>
      </c>
      <c r="H78" s="6">
        <v>5</v>
      </c>
      <c r="I78" s="6">
        <v>64</v>
      </c>
      <c r="J78" s="6">
        <v>61</v>
      </c>
      <c r="K78" s="6"/>
      <c r="L78" s="6">
        <f t="shared" si="8"/>
        <v>4621</v>
      </c>
      <c r="N78" s="5">
        <f t="shared" si="5"/>
        <v>0.131356849166847</v>
      </c>
      <c r="O78" s="5">
        <f t="shared" si="6"/>
        <v>0.5330015148236312</v>
      </c>
      <c r="P78" s="5">
        <f t="shared" si="7"/>
        <v>0.235663276347111</v>
      </c>
      <c r="Q78" s="5">
        <f t="shared" si="9"/>
        <v>0.05301882709370266</v>
      </c>
    </row>
    <row r="79" spans="1:17" ht="15">
      <c r="A79" s="2" t="s">
        <v>77</v>
      </c>
      <c r="B79" s="2">
        <v>10</v>
      </c>
      <c r="C79" s="6">
        <v>232</v>
      </c>
      <c r="D79" s="6">
        <v>53</v>
      </c>
      <c r="E79" s="6">
        <v>423</v>
      </c>
      <c r="F79" s="6">
        <v>22</v>
      </c>
      <c r="G79" s="6">
        <v>253</v>
      </c>
      <c r="H79" s="6">
        <v>3</v>
      </c>
      <c r="I79" s="6">
        <v>27</v>
      </c>
      <c r="J79" s="6">
        <v>41</v>
      </c>
      <c r="K79" s="6"/>
      <c r="L79" s="6">
        <f t="shared" si="8"/>
        <v>1064</v>
      </c>
      <c r="N79" s="5">
        <f t="shared" si="5"/>
        <v>0.23778195488721804</v>
      </c>
      <c r="O79" s="5">
        <f t="shared" si="6"/>
        <v>0.3975563909774436</v>
      </c>
      <c r="P79" s="5">
        <f t="shared" si="7"/>
        <v>0.21804511278195488</v>
      </c>
      <c r="Q79" s="5">
        <f t="shared" si="9"/>
        <v>0.04981203007518797</v>
      </c>
    </row>
    <row r="80" spans="1:17" ht="15">
      <c r="A80" s="2" t="s">
        <v>78</v>
      </c>
      <c r="B80" s="2">
        <v>3</v>
      </c>
      <c r="C80" s="6">
        <v>248</v>
      </c>
      <c r="D80" s="6">
        <v>85</v>
      </c>
      <c r="E80" s="6">
        <v>393</v>
      </c>
      <c r="F80" s="6">
        <v>34</v>
      </c>
      <c r="G80" s="6">
        <v>255</v>
      </c>
      <c r="H80" s="6">
        <v>1</v>
      </c>
      <c r="I80" s="6">
        <v>28</v>
      </c>
      <c r="J80" s="6">
        <v>25</v>
      </c>
      <c r="K80" s="6"/>
      <c r="L80" s="6">
        <f t="shared" si="8"/>
        <v>1072</v>
      </c>
      <c r="N80" s="5">
        <f t="shared" si="5"/>
        <v>0.23787313432835822</v>
      </c>
      <c r="O80" s="5">
        <f t="shared" si="6"/>
        <v>0.3666044776119403</v>
      </c>
      <c r="P80" s="5">
        <f t="shared" si="7"/>
        <v>0.23134328358208955</v>
      </c>
      <c r="Q80" s="5">
        <f t="shared" si="9"/>
        <v>0.07929104477611941</v>
      </c>
    </row>
    <row r="81" spans="1:17" ht="15">
      <c r="A81" s="2" t="s">
        <v>79</v>
      </c>
      <c r="B81" s="2">
        <v>11</v>
      </c>
      <c r="C81" s="6">
        <v>203</v>
      </c>
      <c r="D81" s="6">
        <v>189</v>
      </c>
      <c r="E81" s="6">
        <v>982</v>
      </c>
      <c r="F81" s="6">
        <v>33</v>
      </c>
      <c r="G81" s="6">
        <v>105</v>
      </c>
      <c r="H81" s="6">
        <v>1</v>
      </c>
      <c r="I81" s="6">
        <v>5</v>
      </c>
      <c r="J81" s="6">
        <v>24</v>
      </c>
      <c r="K81" s="6"/>
      <c r="L81" s="6">
        <f t="shared" si="8"/>
        <v>1553</v>
      </c>
      <c r="N81" s="5">
        <f t="shared" si="5"/>
        <v>0.06761107533805538</v>
      </c>
      <c r="O81" s="5">
        <f t="shared" si="6"/>
        <v>0.6323245331616226</v>
      </c>
      <c r="P81" s="5">
        <f t="shared" si="7"/>
        <v>0.13071474565357372</v>
      </c>
      <c r="Q81" s="5">
        <f t="shared" si="9"/>
        <v>0.12169993560849968</v>
      </c>
    </row>
    <row r="82" spans="1:17" ht="15">
      <c r="A82" s="2" t="s">
        <v>80</v>
      </c>
      <c r="B82" s="2">
        <v>8</v>
      </c>
      <c r="C82" s="6">
        <v>103</v>
      </c>
      <c r="D82" s="6">
        <v>40</v>
      </c>
      <c r="E82" s="6">
        <v>654</v>
      </c>
      <c r="F82" s="6">
        <v>25</v>
      </c>
      <c r="G82" s="6">
        <v>53</v>
      </c>
      <c r="H82" s="6">
        <v>3</v>
      </c>
      <c r="I82" s="6">
        <v>4</v>
      </c>
      <c r="J82" s="6">
        <v>1</v>
      </c>
      <c r="K82" s="6"/>
      <c r="L82" s="6">
        <f t="shared" si="8"/>
        <v>891</v>
      </c>
      <c r="N82" s="5">
        <f t="shared" si="5"/>
        <v>0.05948372615039282</v>
      </c>
      <c r="O82" s="5">
        <f t="shared" si="6"/>
        <v>0.734006734006734</v>
      </c>
      <c r="P82" s="5">
        <f t="shared" si="7"/>
        <v>0.11560044893378227</v>
      </c>
      <c r="Q82" s="5">
        <f t="shared" si="9"/>
        <v>0.04489337822671156</v>
      </c>
    </row>
    <row r="83" spans="1:17" ht="15">
      <c r="A83" s="2" t="s">
        <v>81</v>
      </c>
      <c r="B83" s="2">
        <v>8</v>
      </c>
      <c r="C83" s="6">
        <v>236</v>
      </c>
      <c r="D83" s="6">
        <v>55</v>
      </c>
      <c r="E83" s="6">
        <v>289</v>
      </c>
      <c r="F83" s="6">
        <v>23</v>
      </c>
      <c r="G83" s="6">
        <v>84</v>
      </c>
      <c r="H83" s="6">
        <v>0</v>
      </c>
      <c r="I83" s="6">
        <v>25</v>
      </c>
      <c r="J83" s="6">
        <v>22</v>
      </c>
      <c r="K83" s="6"/>
      <c r="L83" s="6">
        <f t="shared" si="8"/>
        <v>742</v>
      </c>
      <c r="N83" s="5">
        <f t="shared" si="5"/>
        <v>0.11320754716981132</v>
      </c>
      <c r="O83" s="5">
        <f t="shared" si="6"/>
        <v>0.3894878706199461</v>
      </c>
      <c r="P83" s="5">
        <f t="shared" si="7"/>
        <v>0.31805929919137466</v>
      </c>
      <c r="Q83" s="5">
        <f t="shared" si="9"/>
        <v>0.07412398921832884</v>
      </c>
    </row>
    <row r="84" spans="1:17" ht="15">
      <c r="A84" s="2" t="s">
        <v>82</v>
      </c>
      <c r="B84" s="2">
        <v>4</v>
      </c>
      <c r="C84" s="6">
        <v>204</v>
      </c>
      <c r="D84" s="6">
        <v>116</v>
      </c>
      <c r="E84" s="6">
        <v>748</v>
      </c>
      <c r="F84" s="6">
        <v>28</v>
      </c>
      <c r="G84" s="6">
        <v>120</v>
      </c>
      <c r="H84" s="6">
        <v>0</v>
      </c>
      <c r="I84" s="6">
        <v>6</v>
      </c>
      <c r="J84" s="6">
        <v>23</v>
      </c>
      <c r="K84" s="6"/>
      <c r="L84" s="6">
        <f t="shared" si="8"/>
        <v>1249</v>
      </c>
      <c r="N84" s="5">
        <f aca="true" t="shared" si="10" ref="N84:N131">G84/L84</f>
        <v>0.09607686148919135</v>
      </c>
      <c r="O84" s="5">
        <f aca="true" t="shared" si="11" ref="O84:O131">E84/L84</f>
        <v>0.5988791032826261</v>
      </c>
      <c r="P84" s="5">
        <f aca="true" t="shared" si="12" ref="P84:P131">C84/L84</f>
        <v>0.1633306645316253</v>
      </c>
      <c r="Q84" s="5">
        <f t="shared" si="9"/>
        <v>0.09287429943955164</v>
      </c>
    </row>
    <row r="85" spans="1:17" ht="15">
      <c r="A85" s="2" t="s">
        <v>83</v>
      </c>
      <c r="B85" s="2">
        <v>14</v>
      </c>
      <c r="C85" s="6">
        <v>116</v>
      </c>
      <c r="D85" s="6">
        <v>32</v>
      </c>
      <c r="E85" s="6">
        <v>294</v>
      </c>
      <c r="F85" s="6">
        <v>59</v>
      </c>
      <c r="G85" s="6">
        <v>1078</v>
      </c>
      <c r="H85" s="6">
        <v>4</v>
      </c>
      <c r="I85" s="6">
        <v>6</v>
      </c>
      <c r="J85" s="6">
        <v>30</v>
      </c>
      <c r="K85" s="6"/>
      <c r="L85" s="6">
        <f t="shared" si="8"/>
        <v>1633</v>
      </c>
      <c r="N85" s="5">
        <f t="shared" si="10"/>
        <v>0.6601347213717085</v>
      </c>
      <c r="O85" s="5">
        <f t="shared" si="11"/>
        <v>0.18003674219228413</v>
      </c>
      <c r="P85" s="5">
        <f t="shared" si="12"/>
        <v>0.07103490508266994</v>
      </c>
      <c r="Q85" s="5">
        <f t="shared" si="9"/>
        <v>0.019595835884874464</v>
      </c>
    </row>
    <row r="86" spans="1:17" ht="15">
      <c r="A86" s="2" t="s">
        <v>84</v>
      </c>
      <c r="B86" s="2">
        <v>10</v>
      </c>
      <c r="C86" s="6">
        <v>439</v>
      </c>
      <c r="D86" s="6">
        <v>139</v>
      </c>
      <c r="E86" s="6">
        <v>498</v>
      </c>
      <c r="F86" s="6">
        <v>30</v>
      </c>
      <c r="G86" s="6">
        <v>478</v>
      </c>
      <c r="H86" s="6">
        <v>5</v>
      </c>
      <c r="I86" s="6">
        <v>25</v>
      </c>
      <c r="J86" s="6">
        <v>46</v>
      </c>
      <c r="K86" s="6"/>
      <c r="L86" s="6">
        <f t="shared" si="8"/>
        <v>1670</v>
      </c>
      <c r="N86" s="5">
        <f t="shared" si="10"/>
        <v>0.28622754491017965</v>
      </c>
      <c r="O86" s="5">
        <f t="shared" si="11"/>
        <v>0.29820359281437125</v>
      </c>
      <c r="P86" s="5">
        <f t="shared" si="12"/>
        <v>0.262874251497006</v>
      </c>
      <c r="Q86" s="5">
        <f t="shared" si="9"/>
        <v>0.08323353293413174</v>
      </c>
    </row>
    <row r="87" spans="1:17" ht="15">
      <c r="A87" s="2" t="s">
        <v>85</v>
      </c>
      <c r="B87" s="2">
        <v>9</v>
      </c>
      <c r="C87" s="6">
        <v>587</v>
      </c>
      <c r="D87" s="6">
        <v>177</v>
      </c>
      <c r="E87" s="6">
        <v>435</v>
      </c>
      <c r="F87" s="6">
        <v>59</v>
      </c>
      <c r="G87" s="6">
        <v>368</v>
      </c>
      <c r="H87" s="6">
        <v>4</v>
      </c>
      <c r="I87" s="6">
        <v>44</v>
      </c>
      <c r="J87" s="6">
        <v>51</v>
      </c>
      <c r="K87" s="6"/>
      <c r="L87" s="6">
        <f t="shared" si="8"/>
        <v>1734</v>
      </c>
      <c r="N87" s="5">
        <f t="shared" si="10"/>
        <v>0.2122260668973472</v>
      </c>
      <c r="O87" s="5">
        <f t="shared" si="11"/>
        <v>0.2508650519031142</v>
      </c>
      <c r="P87" s="5">
        <f t="shared" si="12"/>
        <v>0.33852364475201846</v>
      </c>
      <c r="Q87" s="5">
        <f t="shared" si="9"/>
        <v>0.10207612456747404</v>
      </c>
    </row>
    <row r="88" spans="1:17" ht="15">
      <c r="A88" s="2" t="s">
        <v>86</v>
      </c>
      <c r="B88" s="2">
        <v>14</v>
      </c>
      <c r="C88" s="6">
        <v>41</v>
      </c>
      <c r="D88" s="6">
        <v>12</v>
      </c>
      <c r="E88" s="6">
        <v>79</v>
      </c>
      <c r="F88" s="6">
        <v>28</v>
      </c>
      <c r="G88" s="6">
        <v>832</v>
      </c>
      <c r="H88" s="6">
        <v>4</v>
      </c>
      <c r="I88" s="6">
        <v>1</v>
      </c>
      <c r="J88" s="6">
        <v>6</v>
      </c>
      <c r="K88" s="6"/>
      <c r="L88" s="6">
        <f t="shared" si="8"/>
        <v>1017</v>
      </c>
      <c r="N88" s="5">
        <f t="shared" si="10"/>
        <v>0.8180924287118977</v>
      </c>
      <c r="O88" s="5">
        <f t="shared" si="11"/>
        <v>0.0776794493608653</v>
      </c>
      <c r="P88" s="5">
        <f t="shared" si="12"/>
        <v>0.04031465093411996</v>
      </c>
      <c r="Q88" s="5">
        <f t="shared" si="9"/>
        <v>0.011799410029498525</v>
      </c>
    </row>
    <row r="89" spans="1:17" ht="15">
      <c r="A89" s="2" t="s">
        <v>87</v>
      </c>
      <c r="B89" s="2">
        <v>10</v>
      </c>
      <c r="C89" s="6">
        <v>54</v>
      </c>
      <c r="D89" s="6">
        <v>27</v>
      </c>
      <c r="E89" s="6">
        <v>122</v>
      </c>
      <c r="F89" s="6">
        <v>16</v>
      </c>
      <c r="G89" s="6">
        <v>1158</v>
      </c>
      <c r="H89" s="6">
        <v>3</v>
      </c>
      <c r="I89" s="6">
        <v>4</v>
      </c>
      <c r="J89" s="6">
        <v>11</v>
      </c>
      <c r="K89" s="6"/>
      <c r="L89" s="6">
        <f t="shared" si="8"/>
        <v>1405</v>
      </c>
      <c r="N89" s="5">
        <f t="shared" si="10"/>
        <v>0.8241992882562278</v>
      </c>
      <c r="O89" s="5">
        <f t="shared" si="11"/>
        <v>0.08683274021352314</v>
      </c>
      <c r="P89" s="5">
        <f t="shared" si="12"/>
        <v>0.038434163701067614</v>
      </c>
      <c r="Q89" s="5">
        <f t="shared" si="9"/>
        <v>0.019217081850533807</v>
      </c>
    </row>
    <row r="90" spans="1:17" ht="15">
      <c r="A90" s="2" t="s">
        <v>88</v>
      </c>
      <c r="B90" s="2">
        <v>18</v>
      </c>
      <c r="C90" s="6">
        <v>458</v>
      </c>
      <c r="D90" s="6">
        <v>295</v>
      </c>
      <c r="E90" s="6">
        <v>814</v>
      </c>
      <c r="F90" s="6">
        <v>60</v>
      </c>
      <c r="G90" s="6">
        <v>223</v>
      </c>
      <c r="H90" s="6">
        <v>5</v>
      </c>
      <c r="I90" s="6">
        <v>16</v>
      </c>
      <c r="J90" s="6">
        <v>49</v>
      </c>
      <c r="K90" s="6"/>
      <c r="L90" s="6">
        <f t="shared" si="8"/>
        <v>1938</v>
      </c>
      <c r="N90" s="5">
        <f t="shared" si="10"/>
        <v>0.1150670794633643</v>
      </c>
      <c r="O90" s="5">
        <f t="shared" si="11"/>
        <v>0.4200206398348813</v>
      </c>
      <c r="P90" s="5">
        <f t="shared" si="12"/>
        <v>0.23632610939112486</v>
      </c>
      <c r="Q90" s="5">
        <f t="shared" si="9"/>
        <v>0.152218782249742</v>
      </c>
    </row>
    <row r="91" spans="1:17" ht="15">
      <c r="A91" s="2" t="s">
        <v>89</v>
      </c>
      <c r="B91" s="2">
        <v>8</v>
      </c>
      <c r="C91" s="6">
        <v>244</v>
      </c>
      <c r="D91" s="6">
        <v>83</v>
      </c>
      <c r="E91" s="6">
        <v>303</v>
      </c>
      <c r="F91" s="6">
        <v>18</v>
      </c>
      <c r="G91" s="6">
        <v>208</v>
      </c>
      <c r="H91" s="6">
        <v>7</v>
      </c>
      <c r="I91" s="6">
        <v>23</v>
      </c>
      <c r="J91" s="6">
        <v>25</v>
      </c>
      <c r="K91" s="6"/>
      <c r="L91" s="6">
        <f t="shared" si="8"/>
        <v>919</v>
      </c>
      <c r="N91" s="5">
        <f t="shared" si="10"/>
        <v>0.22633297062023938</v>
      </c>
      <c r="O91" s="5">
        <f t="shared" si="11"/>
        <v>0.3297062023939064</v>
      </c>
      <c r="P91" s="5">
        <f t="shared" si="12"/>
        <v>0.26550598476605003</v>
      </c>
      <c r="Q91" s="5">
        <f t="shared" si="9"/>
        <v>0.09031556039173014</v>
      </c>
    </row>
    <row r="92" spans="1:17" ht="15">
      <c r="A92" s="2" t="s">
        <v>90</v>
      </c>
      <c r="B92" s="2">
        <v>8</v>
      </c>
      <c r="C92" s="6">
        <v>309</v>
      </c>
      <c r="D92" s="6">
        <v>183</v>
      </c>
      <c r="E92" s="6">
        <v>1003</v>
      </c>
      <c r="F92" s="6">
        <v>36</v>
      </c>
      <c r="G92" s="6">
        <v>192</v>
      </c>
      <c r="H92" s="6">
        <v>3</v>
      </c>
      <c r="I92" s="6">
        <v>6</v>
      </c>
      <c r="J92" s="6">
        <v>40</v>
      </c>
      <c r="K92" s="6"/>
      <c r="L92" s="6">
        <f t="shared" si="8"/>
        <v>1780</v>
      </c>
      <c r="N92" s="5">
        <f t="shared" si="10"/>
        <v>0.10786516853932585</v>
      </c>
      <c r="O92" s="5">
        <f t="shared" si="11"/>
        <v>0.5634831460674158</v>
      </c>
      <c r="P92" s="5">
        <f t="shared" si="12"/>
        <v>0.17359550561797754</v>
      </c>
      <c r="Q92" s="5">
        <f t="shared" si="9"/>
        <v>0.10280898876404494</v>
      </c>
    </row>
    <row r="93" spans="1:17" ht="15">
      <c r="A93" s="2" t="s">
        <v>91</v>
      </c>
      <c r="B93" s="2">
        <v>5</v>
      </c>
      <c r="C93" s="6">
        <v>174</v>
      </c>
      <c r="D93" s="6">
        <v>49</v>
      </c>
      <c r="E93" s="6">
        <v>118</v>
      </c>
      <c r="F93" s="6">
        <v>18</v>
      </c>
      <c r="G93" s="6">
        <v>569</v>
      </c>
      <c r="H93" s="6">
        <v>0</v>
      </c>
      <c r="I93" s="6">
        <v>1</v>
      </c>
      <c r="J93" s="6">
        <v>17</v>
      </c>
      <c r="K93" s="6"/>
      <c r="L93" s="6">
        <f t="shared" si="8"/>
        <v>951</v>
      </c>
      <c r="N93" s="5">
        <f t="shared" si="10"/>
        <v>0.5983175604626709</v>
      </c>
      <c r="O93" s="5">
        <f t="shared" si="11"/>
        <v>0.12407991587802314</v>
      </c>
      <c r="P93" s="5">
        <f t="shared" si="12"/>
        <v>0.1829652996845426</v>
      </c>
      <c r="Q93" s="5">
        <f t="shared" si="9"/>
        <v>0.05152471083070452</v>
      </c>
    </row>
    <row r="94" spans="1:17" ht="15">
      <c r="A94" s="2" t="s">
        <v>92</v>
      </c>
      <c r="B94" s="2">
        <v>17</v>
      </c>
      <c r="C94" s="6">
        <v>255</v>
      </c>
      <c r="D94" s="6">
        <v>141</v>
      </c>
      <c r="E94" s="6">
        <v>1443</v>
      </c>
      <c r="F94" s="6">
        <v>38</v>
      </c>
      <c r="G94" s="6">
        <v>204</v>
      </c>
      <c r="H94" s="6">
        <v>6</v>
      </c>
      <c r="I94" s="6">
        <v>10</v>
      </c>
      <c r="J94" s="6">
        <v>30</v>
      </c>
      <c r="K94" s="6"/>
      <c r="L94" s="6">
        <f t="shared" si="8"/>
        <v>2144</v>
      </c>
      <c r="N94" s="5">
        <f t="shared" si="10"/>
        <v>0.09514925373134328</v>
      </c>
      <c r="O94" s="5">
        <f t="shared" si="11"/>
        <v>0.6730410447761194</v>
      </c>
      <c r="P94" s="5">
        <f t="shared" si="12"/>
        <v>0.11893656716417911</v>
      </c>
      <c r="Q94" s="5">
        <f t="shared" si="9"/>
        <v>0.06576492537313433</v>
      </c>
    </row>
    <row r="95" spans="1:17" ht="15">
      <c r="A95" s="2" t="s">
        <v>93</v>
      </c>
      <c r="B95" s="2">
        <v>5</v>
      </c>
      <c r="C95" s="6">
        <v>175</v>
      </c>
      <c r="D95" s="6">
        <v>45</v>
      </c>
      <c r="E95" s="6">
        <v>564</v>
      </c>
      <c r="F95" s="6">
        <v>21</v>
      </c>
      <c r="G95" s="6">
        <v>106</v>
      </c>
      <c r="H95" s="6">
        <v>1</v>
      </c>
      <c r="I95" s="6">
        <v>6</v>
      </c>
      <c r="J95" s="6">
        <v>18</v>
      </c>
      <c r="K95" s="6"/>
      <c r="L95" s="6">
        <f t="shared" si="8"/>
        <v>941</v>
      </c>
      <c r="N95" s="5">
        <f t="shared" si="10"/>
        <v>0.1126461211477152</v>
      </c>
      <c r="O95" s="5">
        <f t="shared" si="11"/>
        <v>0.5993623804463337</v>
      </c>
      <c r="P95" s="5">
        <f t="shared" si="12"/>
        <v>0.18597236981934112</v>
      </c>
      <c r="Q95" s="5">
        <f t="shared" si="9"/>
        <v>0.04782146652497343</v>
      </c>
    </row>
    <row r="96" spans="1:17" ht="15">
      <c r="A96" s="2" t="s">
        <v>94</v>
      </c>
      <c r="B96" s="2">
        <v>21</v>
      </c>
      <c r="C96" s="6">
        <v>550</v>
      </c>
      <c r="D96" s="6">
        <v>107</v>
      </c>
      <c r="E96" s="6">
        <v>662</v>
      </c>
      <c r="F96" s="6">
        <v>64</v>
      </c>
      <c r="G96" s="6">
        <v>1208</v>
      </c>
      <c r="H96" s="6">
        <v>7</v>
      </c>
      <c r="I96" s="6">
        <v>39</v>
      </c>
      <c r="J96" s="6">
        <v>42</v>
      </c>
      <c r="K96" s="6"/>
      <c r="L96" s="6">
        <f t="shared" si="8"/>
        <v>2700</v>
      </c>
      <c r="N96" s="5">
        <f t="shared" si="10"/>
        <v>0.4474074074074074</v>
      </c>
      <c r="O96" s="5">
        <f t="shared" si="11"/>
        <v>0.24518518518518517</v>
      </c>
      <c r="P96" s="5">
        <f t="shared" si="12"/>
        <v>0.2037037037037037</v>
      </c>
      <c r="Q96" s="5">
        <f t="shared" si="9"/>
        <v>0.03962962962962963</v>
      </c>
    </row>
    <row r="97" spans="1:12" ht="15">
      <c r="A97" s="2"/>
      <c r="B97" s="2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7" ht="15">
      <c r="A98" s="2" t="s">
        <v>95</v>
      </c>
      <c r="B98" s="2">
        <v>118</v>
      </c>
      <c r="C98" s="6">
        <v>3949</v>
      </c>
      <c r="D98" s="6">
        <v>478</v>
      </c>
      <c r="E98" s="6">
        <v>1335</v>
      </c>
      <c r="F98" s="6">
        <v>104</v>
      </c>
      <c r="G98" s="6">
        <v>3328</v>
      </c>
      <c r="H98" s="6">
        <v>9</v>
      </c>
      <c r="I98" s="6">
        <v>461</v>
      </c>
      <c r="J98" s="6">
        <v>143</v>
      </c>
      <c r="K98" s="6"/>
      <c r="L98" s="6">
        <f t="shared" si="8"/>
        <v>9925</v>
      </c>
      <c r="N98" s="5">
        <f t="shared" si="10"/>
        <v>0.3353148614609572</v>
      </c>
      <c r="O98" s="5">
        <f t="shared" si="11"/>
        <v>0.1345088161209068</v>
      </c>
      <c r="P98" s="5">
        <f t="shared" si="12"/>
        <v>0.39788413098236775</v>
      </c>
      <c r="Q98" s="5">
        <f t="shared" si="9"/>
        <v>0.04816120906801007</v>
      </c>
    </row>
    <row r="99" spans="1:17" ht="15">
      <c r="A99" s="2" t="s">
        <v>9</v>
      </c>
      <c r="B99" s="2">
        <v>2</v>
      </c>
      <c r="C99" s="6">
        <v>56</v>
      </c>
      <c r="D99" s="6">
        <v>17</v>
      </c>
      <c r="E99" s="6">
        <v>148</v>
      </c>
      <c r="F99" s="6">
        <v>4</v>
      </c>
      <c r="G99" s="6">
        <v>113</v>
      </c>
      <c r="H99" s="6">
        <v>0</v>
      </c>
      <c r="I99" s="6">
        <v>6</v>
      </c>
      <c r="J99" s="6">
        <v>7</v>
      </c>
      <c r="K99" s="6"/>
      <c r="L99" s="6">
        <f t="shared" si="8"/>
        <v>353</v>
      </c>
      <c r="N99" s="5">
        <f t="shared" si="10"/>
        <v>0.32011331444759206</v>
      </c>
      <c r="O99" s="5">
        <f t="shared" si="11"/>
        <v>0.4192634560906516</v>
      </c>
      <c r="P99" s="5">
        <f t="shared" si="12"/>
        <v>0.15864022662889518</v>
      </c>
      <c r="Q99" s="5">
        <f t="shared" si="9"/>
        <v>0.04815864022662889</v>
      </c>
    </row>
    <row r="100" spans="1:17" ht="15">
      <c r="A100" s="2" t="s">
        <v>96</v>
      </c>
      <c r="B100" s="2">
        <v>8</v>
      </c>
      <c r="C100" s="6">
        <v>183</v>
      </c>
      <c r="D100" s="6">
        <v>66</v>
      </c>
      <c r="E100" s="6">
        <v>660</v>
      </c>
      <c r="F100" s="6">
        <v>16</v>
      </c>
      <c r="G100" s="6">
        <v>110</v>
      </c>
      <c r="H100" s="6">
        <v>3</v>
      </c>
      <c r="I100" s="6">
        <v>6</v>
      </c>
      <c r="J100" s="6">
        <v>14</v>
      </c>
      <c r="K100" s="6"/>
      <c r="L100" s="6">
        <f t="shared" si="8"/>
        <v>1066</v>
      </c>
      <c r="N100" s="5">
        <f t="shared" si="10"/>
        <v>0.10318949343339587</v>
      </c>
      <c r="O100" s="5">
        <f t="shared" si="11"/>
        <v>0.6191369606003753</v>
      </c>
      <c r="P100" s="5">
        <f t="shared" si="12"/>
        <v>0.17166979362101314</v>
      </c>
      <c r="Q100" s="5">
        <f t="shared" si="9"/>
        <v>0.06191369606003752</v>
      </c>
    </row>
    <row r="101" spans="1:17" ht="15">
      <c r="A101" s="2" t="s">
        <v>97</v>
      </c>
      <c r="B101" s="2">
        <v>1</v>
      </c>
      <c r="C101" s="6">
        <v>63</v>
      </c>
      <c r="D101" s="6">
        <v>18</v>
      </c>
      <c r="E101" s="6">
        <v>163</v>
      </c>
      <c r="F101" s="6">
        <v>14</v>
      </c>
      <c r="G101" s="6">
        <v>42</v>
      </c>
      <c r="H101" s="6">
        <v>1</v>
      </c>
      <c r="I101" s="6">
        <v>4</v>
      </c>
      <c r="J101" s="6">
        <v>21</v>
      </c>
      <c r="K101" s="6"/>
      <c r="L101" s="6">
        <f t="shared" si="8"/>
        <v>327</v>
      </c>
      <c r="N101" s="5">
        <f t="shared" si="10"/>
        <v>0.12844036697247707</v>
      </c>
      <c r="O101" s="5">
        <f t="shared" si="11"/>
        <v>0.4984709480122324</v>
      </c>
      <c r="P101" s="5">
        <f t="shared" si="12"/>
        <v>0.1926605504587156</v>
      </c>
      <c r="Q101" s="5">
        <f t="shared" si="9"/>
        <v>0.05504587155963303</v>
      </c>
    </row>
    <row r="102" spans="1:17" ht="15">
      <c r="A102" s="2" t="s">
        <v>98</v>
      </c>
      <c r="B102" s="2">
        <v>29</v>
      </c>
      <c r="C102" s="6">
        <v>907</v>
      </c>
      <c r="D102" s="6">
        <v>60</v>
      </c>
      <c r="E102" s="6">
        <v>514</v>
      </c>
      <c r="F102" s="6">
        <v>25</v>
      </c>
      <c r="G102" s="6">
        <v>1358</v>
      </c>
      <c r="H102" s="6">
        <v>5</v>
      </c>
      <c r="I102" s="6">
        <v>128</v>
      </c>
      <c r="J102" s="6">
        <v>47</v>
      </c>
      <c r="K102" s="6"/>
      <c r="L102" s="6">
        <f t="shared" si="8"/>
        <v>3073</v>
      </c>
      <c r="N102" s="5">
        <f t="shared" si="10"/>
        <v>0.4419134396355353</v>
      </c>
      <c r="O102" s="5">
        <f t="shared" si="11"/>
        <v>0.1672632606573381</v>
      </c>
      <c r="P102" s="5">
        <f t="shared" si="12"/>
        <v>0.2951513179303612</v>
      </c>
      <c r="Q102" s="5">
        <f t="shared" si="9"/>
        <v>0.019524894240156198</v>
      </c>
    </row>
    <row r="103" spans="1:17" ht="15">
      <c r="A103" s="2" t="s">
        <v>99</v>
      </c>
      <c r="B103" s="2">
        <v>22</v>
      </c>
      <c r="C103" s="6">
        <v>1081</v>
      </c>
      <c r="D103" s="6">
        <v>305</v>
      </c>
      <c r="E103" s="6">
        <v>2209</v>
      </c>
      <c r="F103" s="6">
        <v>142</v>
      </c>
      <c r="G103" s="6">
        <v>7414</v>
      </c>
      <c r="H103" s="6">
        <v>6</v>
      </c>
      <c r="I103" s="6">
        <v>47</v>
      </c>
      <c r="J103" s="6">
        <v>92</v>
      </c>
      <c r="K103" s="6"/>
      <c r="L103" s="6">
        <f t="shared" si="8"/>
        <v>11318</v>
      </c>
      <c r="N103" s="5">
        <f t="shared" si="10"/>
        <v>0.6550627319314366</v>
      </c>
      <c r="O103" s="5">
        <f t="shared" si="11"/>
        <v>0.19517582611768863</v>
      </c>
      <c r="P103" s="5">
        <f t="shared" si="12"/>
        <v>0.09551157448312422</v>
      </c>
      <c r="Q103" s="5">
        <f t="shared" si="9"/>
        <v>0.026948224067856512</v>
      </c>
    </row>
    <row r="104" spans="1:17" ht="15">
      <c r="A104" s="2" t="s">
        <v>133</v>
      </c>
      <c r="B104" s="2">
        <v>1</v>
      </c>
      <c r="C104" s="6">
        <v>70</v>
      </c>
      <c r="D104" s="6">
        <v>20</v>
      </c>
      <c r="E104" s="6">
        <v>107</v>
      </c>
      <c r="F104" s="6">
        <v>12</v>
      </c>
      <c r="G104" s="6">
        <v>104</v>
      </c>
      <c r="H104" s="6">
        <v>2</v>
      </c>
      <c r="I104" s="6">
        <v>3</v>
      </c>
      <c r="J104" s="6">
        <v>9</v>
      </c>
      <c r="K104" s="6"/>
      <c r="L104" s="6">
        <f t="shared" si="8"/>
        <v>328</v>
      </c>
      <c r="N104" s="5">
        <f t="shared" si="10"/>
        <v>0.3170731707317073</v>
      </c>
      <c r="O104" s="5">
        <f t="shared" si="11"/>
        <v>0.32621951219512196</v>
      </c>
      <c r="P104" s="5">
        <f t="shared" si="12"/>
        <v>0.21341463414634146</v>
      </c>
      <c r="Q104" s="5">
        <f t="shared" si="9"/>
        <v>0.06097560975609756</v>
      </c>
    </row>
    <row r="105" spans="1:17" ht="15">
      <c r="A105" s="2" t="s">
        <v>100</v>
      </c>
      <c r="B105" s="2">
        <v>7</v>
      </c>
      <c r="C105" s="6">
        <v>257</v>
      </c>
      <c r="D105" s="6">
        <v>42</v>
      </c>
      <c r="E105" s="6">
        <v>297</v>
      </c>
      <c r="F105" s="6">
        <v>12</v>
      </c>
      <c r="G105" s="6">
        <v>47</v>
      </c>
      <c r="H105" s="6">
        <v>5</v>
      </c>
      <c r="I105" s="6">
        <v>6</v>
      </c>
      <c r="J105" s="6">
        <v>18</v>
      </c>
      <c r="K105" s="6"/>
      <c r="L105" s="6">
        <f t="shared" si="8"/>
        <v>691</v>
      </c>
      <c r="N105" s="5">
        <f t="shared" si="10"/>
        <v>0.06801736613603473</v>
      </c>
      <c r="O105" s="5">
        <f t="shared" si="11"/>
        <v>0.42981186685962375</v>
      </c>
      <c r="P105" s="5">
        <f t="shared" si="12"/>
        <v>0.3719247467438495</v>
      </c>
      <c r="Q105" s="5">
        <f t="shared" si="9"/>
        <v>0.060781476121562955</v>
      </c>
    </row>
    <row r="106" spans="1:17" ht="15">
      <c r="A106" s="2" t="s">
        <v>101</v>
      </c>
      <c r="B106" s="2">
        <v>3</v>
      </c>
      <c r="C106" s="6">
        <v>102</v>
      </c>
      <c r="D106" s="6">
        <v>16</v>
      </c>
      <c r="E106" s="6">
        <v>228</v>
      </c>
      <c r="F106" s="6">
        <v>17</v>
      </c>
      <c r="G106" s="6">
        <v>179</v>
      </c>
      <c r="H106" s="6">
        <v>0</v>
      </c>
      <c r="I106" s="6">
        <v>3</v>
      </c>
      <c r="J106" s="6">
        <v>29</v>
      </c>
      <c r="K106" s="6"/>
      <c r="L106" s="6">
        <f t="shared" si="8"/>
        <v>577</v>
      </c>
      <c r="N106" s="5">
        <f t="shared" si="10"/>
        <v>0.31022530329289427</v>
      </c>
      <c r="O106" s="5">
        <f t="shared" si="11"/>
        <v>0.3951473136915078</v>
      </c>
      <c r="P106" s="5">
        <f t="shared" si="12"/>
        <v>0.17677642980935876</v>
      </c>
      <c r="Q106" s="5">
        <f t="shared" si="9"/>
        <v>0.02772963604852686</v>
      </c>
    </row>
    <row r="107" spans="1:17" ht="15">
      <c r="A107" s="2" t="s">
        <v>102</v>
      </c>
      <c r="B107" s="2">
        <v>22</v>
      </c>
      <c r="C107" s="6">
        <v>270</v>
      </c>
      <c r="D107" s="6">
        <v>37</v>
      </c>
      <c r="E107" s="6">
        <v>407</v>
      </c>
      <c r="F107" s="6">
        <v>30</v>
      </c>
      <c r="G107" s="6">
        <v>1917</v>
      </c>
      <c r="H107" s="6">
        <v>3</v>
      </c>
      <c r="I107" s="6">
        <v>12</v>
      </c>
      <c r="J107" s="6">
        <v>24</v>
      </c>
      <c r="K107" s="6"/>
      <c r="L107" s="6">
        <f t="shared" si="8"/>
        <v>2722</v>
      </c>
      <c r="N107" s="5">
        <f t="shared" si="10"/>
        <v>0.7042615723732549</v>
      </c>
      <c r="O107" s="5">
        <f t="shared" si="11"/>
        <v>0.14952240999265246</v>
      </c>
      <c r="P107" s="5">
        <f t="shared" si="12"/>
        <v>0.09919177075679647</v>
      </c>
      <c r="Q107" s="5">
        <f t="shared" si="9"/>
        <v>0.013592946362968405</v>
      </c>
    </row>
    <row r="108" spans="1:17" ht="15">
      <c r="A108" s="2" t="s">
        <v>103</v>
      </c>
      <c r="B108" s="2">
        <v>9</v>
      </c>
      <c r="C108" s="6">
        <v>40</v>
      </c>
      <c r="D108" s="6">
        <v>12</v>
      </c>
      <c r="E108" s="6">
        <v>75</v>
      </c>
      <c r="F108" s="6">
        <v>16</v>
      </c>
      <c r="G108" s="6">
        <v>246</v>
      </c>
      <c r="H108" s="6">
        <v>2</v>
      </c>
      <c r="I108" s="6">
        <v>1</v>
      </c>
      <c r="J108" s="6">
        <v>9</v>
      </c>
      <c r="K108" s="6"/>
      <c r="L108" s="6">
        <f t="shared" si="8"/>
        <v>410</v>
      </c>
      <c r="N108" s="5">
        <f t="shared" si="10"/>
        <v>0.6</v>
      </c>
      <c r="O108" s="5">
        <f t="shared" si="11"/>
        <v>0.18292682926829268</v>
      </c>
      <c r="P108" s="5">
        <f t="shared" si="12"/>
        <v>0.0975609756097561</v>
      </c>
      <c r="Q108" s="5">
        <f t="shared" si="9"/>
        <v>0.02926829268292683</v>
      </c>
    </row>
    <row r="109" spans="1:17" ht="15">
      <c r="A109" s="2" t="s">
        <v>28</v>
      </c>
      <c r="B109" s="2">
        <v>8</v>
      </c>
      <c r="C109" s="6">
        <v>535</v>
      </c>
      <c r="D109" s="6">
        <v>101</v>
      </c>
      <c r="E109" s="6">
        <v>232</v>
      </c>
      <c r="F109" s="6">
        <v>18</v>
      </c>
      <c r="G109" s="6">
        <v>284</v>
      </c>
      <c r="H109" s="6">
        <v>1</v>
      </c>
      <c r="I109" s="6">
        <v>58</v>
      </c>
      <c r="J109" s="6">
        <v>24</v>
      </c>
      <c r="K109" s="6"/>
      <c r="L109" s="6">
        <f t="shared" si="8"/>
        <v>1261</v>
      </c>
      <c r="N109" s="5">
        <f t="shared" si="10"/>
        <v>0.22521808088818399</v>
      </c>
      <c r="O109" s="5">
        <f t="shared" si="11"/>
        <v>0.18398096748612214</v>
      </c>
      <c r="P109" s="5">
        <f t="shared" si="12"/>
        <v>0.42426645519429024</v>
      </c>
      <c r="Q109" s="5">
        <f t="shared" si="9"/>
        <v>0.08009516256938938</v>
      </c>
    </row>
    <row r="110" spans="1:17" ht="15">
      <c r="A110" s="2" t="s">
        <v>104</v>
      </c>
      <c r="B110" s="2">
        <v>9</v>
      </c>
      <c r="C110" s="6">
        <v>513</v>
      </c>
      <c r="D110" s="6">
        <v>82</v>
      </c>
      <c r="E110" s="6">
        <v>148</v>
      </c>
      <c r="F110" s="6">
        <v>10</v>
      </c>
      <c r="G110" s="6">
        <v>227</v>
      </c>
      <c r="H110" s="6">
        <v>1</v>
      </c>
      <c r="I110" s="6">
        <v>75</v>
      </c>
      <c r="J110" s="6">
        <v>16</v>
      </c>
      <c r="K110" s="6"/>
      <c r="L110" s="6">
        <f t="shared" si="8"/>
        <v>1081</v>
      </c>
      <c r="N110" s="5">
        <f t="shared" si="10"/>
        <v>0.20999074930619796</v>
      </c>
      <c r="O110" s="5">
        <f t="shared" si="11"/>
        <v>0.13691026827012026</v>
      </c>
      <c r="P110" s="5">
        <f t="shared" si="12"/>
        <v>0.4745605920444033</v>
      </c>
      <c r="Q110" s="5">
        <f t="shared" si="9"/>
        <v>0.07585568917668825</v>
      </c>
    </row>
    <row r="111" spans="1:17" ht="15">
      <c r="A111" s="2" t="s">
        <v>32</v>
      </c>
      <c r="B111" s="2">
        <v>8</v>
      </c>
      <c r="C111" s="6">
        <v>55</v>
      </c>
      <c r="D111" s="6">
        <v>18</v>
      </c>
      <c r="E111" s="6">
        <v>120</v>
      </c>
      <c r="F111" s="6">
        <v>27</v>
      </c>
      <c r="G111" s="6">
        <v>720</v>
      </c>
      <c r="H111" s="6">
        <v>1</v>
      </c>
      <c r="I111" s="6">
        <v>6</v>
      </c>
      <c r="J111" s="6">
        <v>12</v>
      </c>
      <c r="K111" s="6"/>
      <c r="L111" s="6">
        <f t="shared" si="8"/>
        <v>967</v>
      </c>
      <c r="N111" s="5">
        <f t="shared" si="10"/>
        <v>0.7445708376421923</v>
      </c>
      <c r="O111" s="5">
        <f t="shared" si="11"/>
        <v>0.12409513960703206</v>
      </c>
      <c r="P111" s="5">
        <f t="shared" si="12"/>
        <v>0.05687693898655636</v>
      </c>
      <c r="Q111" s="5">
        <f t="shared" si="9"/>
        <v>0.01861427094105481</v>
      </c>
    </row>
    <row r="112" spans="1:17" ht="15">
      <c r="A112" s="2" t="s">
        <v>105</v>
      </c>
      <c r="B112" s="2">
        <v>13</v>
      </c>
      <c r="C112" s="6">
        <v>239</v>
      </c>
      <c r="D112" s="6">
        <v>84</v>
      </c>
      <c r="E112" s="6">
        <v>182</v>
      </c>
      <c r="F112" s="6">
        <v>10</v>
      </c>
      <c r="G112" s="6">
        <v>396</v>
      </c>
      <c r="H112" s="6">
        <v>1</v>
      </c>
      <c r="I112" s="6">
        <v>20</v>
      </c>
      <c r="J112" s="6">
        <v>30</v>
      </c>
      <c r="K112" s="6"/>
      <c r="L112" s="6">
        <f t="shared" si="8"/>
        <v>975</v>
      </c>
      <c r="N112" s="5">
        <f t="shared" si="10"/>
        <v>0.40615384615384614</v>
      </c>
      <c r="O112" s="5">
        <f t="shared" si="11"/>
        <v>0.18666666666666668</v>
      </c>
      <c r="P112" s="5">
        <f t="shared" si="12"/>
        <v>0.24512820512820513</v>
      </c>
      <c r="Q112" s="5">
        <f t="shared" si="9"/>
        <v>0.08615384615384615</v>
      </c>
    </row>
    <row r="113" spans="1:17" ht="15">
      <c r="A113" s="2" t="s">
        <v>106</v>
      </c>
      <c r="B113" s="2">
        <v>7</v>
      </c>
      <c r="C113" s="6">
        <v>57</v>
      </c>
      <c r="D113" s="6">
        <v>7</v>
      </c>
      <c r="E113" s="6">
        <v>169</v>
      </c>
      <c r="F113" s="6">
        <v>1</v>
      </c>
      <c r="G113" s="6">
        <v>38</v>
      </c>
      <c r="H113" s="6">
        <v>0</v>
      </c>
      <c r="I113" s="6">
        <v>4</v>
      </c>
      <c r="J113" s="6">
        <v>11</v>
      </c>
      <c r="K113" s="6"/>
      <c r="L113" s="6">
        <f t="shared" si="8"/>
        <v>294</v>
      </c>
      <c r="N113" s="5">
        <f t="shared" si="10"/>
        <v>0.1292517006802721</v>
      </c>
      <c r="O113" s="5">
        <f t="shared" si="11"/>
        <v>0.5748299319727891</v>
      </c>
      <c r="P113" s="5">
        <f t="shared" si="12"/>
        <v>0.19387755102040816</v>
      </c>
      <c r="Q113" s="5">
        <f t="shared" si="9"/>
        <v>0.023809523809523808</v>
      </c>
    </row>
    <row r="114" spans="1:17" ht="15">
      <c r="A114" s="2" t="s">
        <v>107</v>
      </c>
      <c r="B114" s="2">
        <v>55</v>
      </c>
      <c r="C114" s="6">
        <v>1340</v>
      </c>
      <c r="D114" s="6">
        <v>247</v>
      </c>
      <c r="E114" s="6">
        <v>1694</v>
      </c>
      <c r="F114" s="6">
        <v>164</v>
      </c>
      <c r="G114" s="6">
        <v>8391</v>
      </c>
      <c r="H114" s="6">
        <v>17</v>
      </c>
      <c r="I114" s="6">
        <v>62</v>
      </c>
      <c r="J114" s="6">
        <v>107</v>
      </c>
      <c r="K114" s="6"/>
      <c r="L114" s="6">
        <f t="shared" si="8"/>
        <v>12077</v>
      </c>
      <c r="N114" s="5">
        <f t="shared" si="10"/>
        <v>0.6947917529187713</v>
      </c>
      <c r="O114" s="5">
        <f t="shared" si="11"/>
        <v>0.14026662250558913</v>
      </c>
      <c r="P114" s="5">
        <f t="shared" si="12"/>
        <v>0.110954707294858</v>
      </c>
      <c r="Q114" s="5">
        <f t="shared" si="9"/>
        <v>0.02045209903121636</v>
      </c>
    </row>
    <row r="115" spans="1:17" ht="15">
      <c r="A115" s="2" t="s">
        <v>108</v>
      </c>
      <c r="B115" s="2">
        <v>5</v>
      </c>
      <c r="C115" s="6">
        <v>220</v>
      </c>
      <c r="D115" s="6">
        <v>46</v>
      </c>
      <c r="E115" s="6">
        <v>185</v>
      </c>
      <c r="F115" s="6">
        <v>9</v>
      </c>
      <c r="G115" s="6">
        <v>292</v>
      </c>
      <c r="H115" s="6">
        <v>0</v>
      </c>
      <c r="I115" s="6">
        <v>25</v>
      </c>
      <c r="J115" s="6">
        <v>20</v>
      </c>
      <c r="K115" s="6"/>
      <c r="L115" s="6">
        <f t="shared" si="8"/>
        <v>802</v>
      </c>
      <c r="N115" s="5">
        <f t="shared" si="10"/>
        <v>0.3640897755610973</v>
      </c>
      <c r="O115" s="5">
        <f t="shared" si="11"/>
        <v>0.23067331670822944</v>
      </c>
      <c r="P115" s="5">
        <f t="shared" si="12"/>
        <v>0.2743142144638404</v>
      </c>
      <c r="Q115" s="5">
        <f t="shared" si="9"/>
        <v>0.057356608478802994</v>
      </c>
    </row>
    <row r="116" spans="1:17" ht="15">
      <c r="A116" s="2" t="s">
        <v>109</v>
      </c>
      <c r="B116" s="2">
        <v>6</v>
      </c>
      <c r="C116" s="6">
        <v>200</v>
      </c>
      <c r="D116" s="6">
        <v>37</v>
      </c>
      <c r="E116" s="6">
        <v>243</v>
      </c>
      <c r="F116" s="6">
        <v>24</v>
      </c>
      <c r="G116" s="6">
        <v>470</v>
      </c>
      <c r="H116" s="6">
        <v>0</v>
      </c>
      <c r="I116" s="6">
        <v>5</v>
      </c>
      <c r="J116" s="6">
        <v>11</v>
      </c>
      <c r="K116" s="6"/>
      <c r="L116" s="6">
        <f t="shared" si="8"/>
        <v>996</v>
      </c>
      <c r="N116" s="5">
        <f t="shared" si="10"/>
        <v>0.4718875502008032</v>
      </c>
      <c r="O116" s="5">
        <f t="shared" si="11"/>
        <v>0.24397590361445784</v>
      </c>
      <c r="P116" s="5">
        <f t="shared" si="12"/>
        <v>0.20080321285140562</v>
      </c>
      <c r="Q116" s="5">
        <f t="shared" si="9"/>
        <v>0.03714859437751004</v>
      </c>
    </row>
    <row r="117" spans="1:17" ht="15">
      <c r="A117" s="2" t="s">
        <v>110</v>
      </c>
      <c r="B117" s="2">
        <v>9</v>
      </c>
      <c r="C117" s="6">
        <v>135</v>
      </c>
      <c r="D117" s="6">
        <v>24</v>
      </c>
      <c r="E117" s="6">
        <v>119</v>
      </c>
      <c r="F117" s="6">
        <v>5</v>
      </c>
      <c r="G117" s="6">
        <v>182</v>
      </c>
      <c r="H117" s="6">
        <v>1</v>
      </c>
      <c r="I117" s="6">
        <v>8</v>
      </c>
      <c r="J117" s="6">
        <v>21</v>
      </c>
      <c r="K117" s="6"/>
      <c r="L117" s="6">
        <f t="shared" si="8"/>
        <v>504</v>
      </c>
      <c r="N117" s="5">
        <f t="shared" si="10"/>
        <v>0.3611111111111111</v>
      </c>
      <c r="O117" s="5">
        <f t="shared" si="11"/>
        <v>0.2361111111111111</v>
      </c>
      <c r="P117" s="5">
        <f t="shared" si="12"/>
        <v>0.26785714285714285</v>
      </c>
      <c r="Q117" s="5">
        <f t="shared" si="9"/>
        <v>0.047619047619047616</v>
      </c>
    </row>
    <row r="118" spans="1:17" ht="15">
      <c r="A118" s="2" t="s">
        <v>111</v>
      </c>
      <c r="B118" s="2">
        <v>16</v>
      </c>
      <c r="C118" s="6">
        <v>513</v>
      </c>
      <c r="D118" s="6">
        <v>126</v>
      </c>
      <c r="E118" s="6">
        <v>794</v>
      </c>
      <c r="F118" s="6">
        <v>48</v>
      </c>
      <c r="G118" s="6">
        <v>2489</v>
      </c>
      <c r="H118" s="6">
        <v>5</v>
      </c>
      <c r="I118" s="6">
        <v>53</v>
      </c>
      <c r="J118" s="6">
        <v>42</v>
      </c>
      <c r="K118" s="6"/>
      <c r="L118" s="6">
        <f t="shared" si="8"/>
        <v>4086</v>
      </c>
      <c r="N118" s="5">
        <f t="shared" si="10"/>
        <v>0.6091532060695056</v>
      </c>
      <c r="O118" s="5">
        <f t="shared" si="11"/>
        <v>0.1943220753793441</v>
      </c>
      <c r="P118" s="5">
        <f t="shared" si="12"/>
        <v>0.12555066079295155</v>
      </c>
      <c r="Q118" s="5">
        <f t="shared" si="9"/>
        <v>0.030837004405286344</v>
      </c>
    </row>
    <row r="119" spans="1:17" ht="15">
      <c r="A119" s="2" t="s">
        <v>112</v>
      </c>
      <c r="B119" s="2">
        <v>5</v>
      </c>
      <c r="C119" s="6">
        <v>289</v>
      </c>
      <c r="D119" s="6">
        <v>62</v>
      </c>
      <c r="E119" s="6">
        <v>142</v>
      </c>
      <c r="F119" s="6">
        <v>14</v>
      </c>
      <c r="G119" s="6">
        <v>221</v>
      </c>
      <c r="H119" s="6">
        <v>1</v>
      </c>
      <c r="I119" s="6">
        <v>28</v>
      </c>
      <c r="J119" s="6">
        <v>14</v>
      </c>
      <c r="K119" s="6"/>
      <c r="L119" s="6">
        <f t="shared" si="8"/>
        <v>776</v>
      </c>
      <c r="N119" s="5">
        <f t="shared" si="10"/>
        <v>0.2847938144329897</v>
      </c>
      <c r="O119" s="5">
        <f t="shared" si="11"/>
        <v>0.18298969072164947</v>
      </c>
      <c r="P119" s="5">
        <f t="shared" si="12"/>
        <v>0.37242268041237114</v>
      </c>
      <c r="Q119" s="5">
        <f t="shared" si="9"/>
        <v>0.07989690721649484</v>
      </c>
    </row>
    <row r="120" spans="1:17" ht="15">
      <c r="A120" s="2" t="s">
        <v>113</v>
      </c>
      <c r="B120" s="2">
        <v>1</v>
      </c>
      <c r="C120" s="6">
        <v>38</v>
      </c>
      <c r="D120" s="6">
        <v>12</v>
      </c>
      <c r="E120" s="6">
        <v>22</v>
      </c>
      <c r="F120" s="6">
        <v>13</v>
      </c>
      <c r="G120" s="6">
        <v>28</v>
      </c>
      <c r="H120" s="6">
        <v>1</v>
      </c>
      <c r="I120" s="6">
        <v>2</v>
      </c>
      <c r="J120" s="6">
        <v>5</v>
      </c>
      <c r="K120" s="6"/>
      <c r="L120" s="6">
        <f t="shared" si="8"/>
        <v>122</v>
      </c>
      <c r="N120" s="5">
        <f t="shared" si="10"/>
        <v>0.22950819672131148</v>
      </c>
      <c r="O120" s="5">
        <f t="shared" si="11"/>
        <v>0.18032786885245902</v>
      </c>
      <c r="P120" s="5">
        <f t="shared" si="12"/>
        <v>0.3114754098360656</v>
      </c>
      <c r="Q120" s="5">
        <f t="shared" si="9"/>
        <v>0.09836065573770492</v>
      </c>
    </row>
    <row r="121" spans="1:17" ht="15">
      <c r="A121" s="2" t="s">
        <v>114</v>
      </c>
      <c r="B121" s="2">
        <v>9</v>
      </c>
      <c r="C121" s="6">
        <v>163</v>
      </c>
      <c r="D121" s="6">
        <v>29</v>
      </c>
      <c r="E121" s="6">
        <v>378</v>
      </c>
      <c r="F121" s="6">
        <v>17</v>
      </c>
      <c r="G121" s="6">
        <v>637</v>
      </c>
      <c r="H121" s="6">
        <v>2</v>
      </c>
      <c r="I121" s="6">
        <v>6</v>
      </c>
      <c r="J121" s="6">
        <v>27</v>
      </c>
      <c r="K121" s="6"/>
      <c r="L121" s="6">
        <f t="shared" si="8"/>
        <v>1268</v>
      </c>
      <c r="N121" s="5">
        <f t="shared" si="10"/>
        <v>0.5023659305993691</v>
      </c>
      <c r="O121" s="5">
        <f t="shared" si="11"/>
        <v>0.2981072555205047</v>
      </c>
      <c r="P121" s="5">
        <f t="shared" si="12"/>
        <v>0.12854889589905363</v>
      </c>
      <c r="Q121" s="5">
        <f t="shared" si="9"/>
        <v>0.022870662460567823</v>
      </c>
    </row>
    <row r="122" spans="1:17" ht="15">
      <c r="A122" s="2" t="s">
        <v>115</v>
      </c>
      <c r="B122" s="2">
        <v>73</v>
      </c>
      <c r="C122" s="6">
        <v>1762</v>
      </c>
      <c r="D122" s="6">
        <v>274</v>
      </c>
      <c r="E122" s="6">
        <v>2006</v>
      </c>
      <c r="F122" s="6">
        <v>293</v>
      </c>
      <c r="G122" s="6">
        <v>8555</v>
      </c>
      <c r="H122" s="6">
        <v>14</v>
      </c>
      <c r="I122" s="6">
        <v>91</v>
      </c>
      <c r="J122" s="6">
        <v>108</v>
      </c>
      <c r="K122" s="6"/>
      <c r="L122" s="6">
        <f t="shared" si="8"/>
        <v>13176</v>
      </c>
      <c r="N122" s="5">
        <f t="shared" si="10"/>
        <v>0.6492865816636308</v>
      </c>
      <c r="O122" s="5">
        <f t="shared" si="11"/>
        <v>0.15224650880388585</v>
      </c>
      <c r="P122" s="5">
        <f t="shared" si="12"/>
        <v>0.13372799028536733</v>
      </c>
      <c r="Q122" s="5">
        <f t="shared" si="9"/>
        <v>0.02079538554948391</v>
      </c>
    </row>
    <row r="123" spans="1:17" ht="15">
      <c r="A123" s="2" t="s">
        <v>116</v>
      </c>
      <c r="B123" s="2">
        <v>57</v>
      </c>
      <c r="C123" s="6">
        <v>2857</v>
      </c>
      <c r="D123" s="6">
        <v>396</v>
      </c>
      <c r="E123" s="6">
        <v>3129</v>
      </c>
      <c r="F123" s="6">
        <v>224</v>
      </c>
      <c r="G123" s="6">
        <v>15164</v>
      </c>
      <c r="H123" s="6">
        <v>25</v>
      </c>
      <c r="I123" s="6">
        <v>171</v>
      </c>
      <c r="J123" s="6">
        <v>184</v>
      </c>
      <c r="K123" s="6"/>
      <c r="L123" s="6">
        <f t="shared" si="8"/>
        <v>22207</v>
      </c>
      <c r="N123" s="5">
        <f t="shared" si="10"/>
        <v>0.6828477507092359</v>
      </c>
      <c r="O123" s="5">
        <f t="shared" si="11"/>
        <v>0.14090151753951458</v>
      </c>
      <c r="P123" s="5">
        <f t="shared" si="12"/>
        <v>0.1286531273922637</v>
      </c>
      <c r="Q123" s="5">
        <f t="shared" si="9"/>
        <v>0.017832215067321116</v>
      </c>
    </row>
    <row r="124" spans="1:17" ht="15">
      <c r="A124" s="2" t="s">
        <v>117</v>
      </c>
      <c r="B124" s="2">
        <v>2</v>
      </c>
      <c r="C124" s="6">
        <v>46</v>
      </c>
      <c r="D124" s="6">
        <v>18</v>
      </c>
      <c r="E124" s="6">
        <v>183</v>
      </c>
      <c r="F124" s="6">
        <v>5</v>
      </c>
      <c r="G124" s="6">
        <v>29</v>
      </c>
      <c r="H124" s="6">
        <v>0</v>
      </c>
      <c r="I124" s="6">
        <v>3</v>
      </c>
      <c r="J124" s="6">
        <v>1</v>
      </c>
      <c r="K124" s="6"/>
      <c r="L124" s="6">
        <f t="shared" si="8"/>
        <v>287</v>
      </c>
      <c r="N124" s="5">
        <f t="shared" si="10"/>
        <v>0.10104529616724739</v>
      </c>
      <c r="O124" s="5">
        <f t="shared" si="11"/>
        <v>0.6376306620209059</v>
      </c>
      <c r="P124" s="5">
        <f t="shared" si="12"/>
        <v>0.1602787456445993</v>
      </c>
      <c r="Q124" s="5">
        <f t="shared" si="9"/>
        <v>0.0627177700348432</v>
      </c>
    </row>
    <row r="125" spans="1:17" ht="15">
      <c r="A125" s="2" t="s">
        <v>118</v>
      </c>
      <c r="B125" s="2">
        <v>26</v>
      </c>
      <c r="C125" s="6">
        <v>291</v>
      </c>
      <c r="D125" s="6">
        <v>43</v>
      </c>
      <c r="E125" s="6">
        <v>243</v>
      </c>
      <c r="F125" s="6">
        <v>69</v>
      </c>
      <c r="G125" s="6">
        <v>3747</v>
      </c>
      <c r="H125" s="6">
        <v>6</v>
      </c>
      <c r="I125" s="6">
        <v>12</v>
      </c>
      <c r="J125" s="6">
        <v>20</v>
      </c>
      <c r="K125" s="6"/>
      <c r="L125" s="6">
        <f t="shared" si="8"/>
        <v>4457</v>
      </c>
      <c r="N125" s="5">
        <f t="shared" si="10"/>
        <v>0.8407000224366166</v>
      </c>
      <c r="O125" s="5">
        <f t="shared" si="11"/>
        <v>0.054520978236481936</v>
      </c>
      <c r="P125" s="5">
        <f t="shared" si="12"/>
        <v>0.06529055418442899</v>
      </c>
      <c r="Q125" s="5">
        <f t="shared" si="9"/>
        <v>0.009647745120035899</v>
      </c>
    </row>
    <row r="126" spans="1:17" ht="15">
      <c r="A126" s="2" t="s">
        <v>119</v>
      </c>
      <c r="B126" s="2">
        <v>8</v>
      </c>
      <c r="C126" s="6">
        <v>115</v>
      </c>
      <c r="D126" s="6">
        <v>21</v>
      </c>
      <c r="E126" s="6">
        <v>169</v>
      </c>
      <c r="F126" s="6">
        <v>11</v>
      </c>
      <c r="G126" s="6">
        <v>37</v>
      </c>
      <c r="H126" s="6">
        <v>2</v>
      </c>
      <c r="I126" s="6">
        <v>11</v>
      </c>
      <c r="J126" s="6">
        <v>16</v>
      </c>
      <c r="K126" s="6"/>
      <c r="L126" s="6">
        <f t="shared" si="8"/>
        <v>390</v>
      </c>
      <c r="N126" s="5">
        <f t="shared" si="10"/>
        <v>0.09487179487179487</v>
      </c>
      <c r="O126" s="5">
        <f t="shared" si="11"/>
        <v>0.43333333333333335</v>
      </c>
      <c r="P126" s="5">
        <f t="shared" si="12"/>
        <v>0.2948717948717949</v>
      </c>
      <c r="Q126" s="5">
        <f t="shared" si="9"/>
        <v>0.05384615384615385</v>
      </c>
    </row>
    <row r="127" spans="1:17" ht="15">
      <c r="A127" s="2" t="s">
        <v>120</v>
      </c>
      <c r="B127" s="2">
        <v>72</v>
      </c>
      <c r="C127" s="6">
        <v>1087</v>
      </c>
      <c r="D127" s="6">
        <v>193</v>
      </c>
      <c r="E127" s="6">
        <v>2112</v>
      </c>
      <c r="F127" s="6">
        <v>303</v>
      </c>
      <c r="G127" s="6">
        <v>9680</v>
      </c>
      <c r="H127" s="6">
        <v>26</v>
      </c>
      <c r="I127" s="6">
        <v>59</v>
      </c>
      <c r="J127" s="6">
        <v>127</v>
      </c>
      <c r="K127" s="6"/>
      <c r="L127" s="6">
        <f t="shared" si="8"/>
        <v>13659</v>
      </c>
      <c r="N127" s="5">
        <f t="shared" si="10"/>
        <v>0.7086902408668277</v>
      </c>
      <c r="O127" s="5">
        <f t="shared" si="11"/>
        <v>0.15462332528003514</v>
      </c>
      <c r="P127" s="5">
        <f t="shared" si="12"/>
        <v>0.07958122849403323</v>
      </c>
      <c r="Q127" s="5">
        <f t="shared" si="9"/>
        <v>0.01412987773629109</v>
      </c>
    </row>
    <row r="128" spans="1:17" ht="15">
      <c r="A128" s="2" t="s">
        <v>121</v>
      </c>
      <c r="B128" s="2">
        <v>1</v>
      </c>
      <c r="C128" s="6">
        <v>121</v>
      </c>
      <c r="D128" s="6">
        <v>24</v>
      </c>
      <c r="E128" s="6">
        <v>310</v>
      </c>
      <c r="F128" s="6">
        <v>8</v>
      </c>
      <c r="G128" s="6">
        <v>130</v>
      </c>
      <c r="H128" s="6">
        <v>1</v>
      </c>
      <c r="I128" s="6">
        <v>13</v>
      </c>
      <c r="J128" s="6">
        <v>8</v>
      </c>
      <c r="K128" s="6"/>
      <c r="L128" s="6">
        <f t="shared" si="8"/>
        <v>616</v>
      </c>
      <c r="N128" s="5">
        <f t="shared" si="10"/>
        <v>0.21103896103896103</v>
      </c>
      <c r="O128" s="5">
        <f t="shared" si="11"/>
        <v>0.5032467532467533</v>
      </c>
      <c r="P128" s="5">
        <f t="shared" si="12"/>
        <v>0.19642857142857142</v>
      </c>
      <c r="Q128" s="5">
        <f t="shared" si="9"/>
        <v>0.03896103896103896</v>
      </c>
    </row>
    <row r="129" spans="1:17" ht="15">
      <c r="A129" s="2" t="s">
        <v>75</v>
      </c>
      <c r="B129" s="2">
        <v>141</v>
      </c>
      <c r="C129" s="6">
        <v>2220</v>
      </c>
      <c r="D129" s="6">
        <v>307</v>
      </c>
      <c r="E129" s="6">
        <v>1968</v>
      </c>
      <c r="F129" s="6">
        <v>539</v>
      </c>
      <c r="G129" s="6">
        <v>15619</v>
      </c>
      <c r="H129" s="6">
        <v>41</v>
      </c>
      <c r="I129" s="6">
        <v>296</v>
      </c>
      <c r="J129" s="6">
        <v>246</v>
      </c>
      <c r="K129" s="6"/>
      <c r="L129" s="6">
        <f t="shared" si="8"/>
        <v>21377</v>
      </c>
      <c r="N129" s="5">
        <f t="shared" si="10"/>
        <v>0.7306450858399214</v>
      </c>
      <c r="O129" s="5">
        <f t="shared" si="11"/>
        <v>0.09206156149132246</v>
      </c>
      <c r="P129" s="5">
        <f t="shared" si="12"/>
        <v>0.10384993217008935</v>
      </c>
      <c r="Q129" s="5">
        <f t="shared" si="9"/>
        <v>0.0143612293586565</v>
      </c>
    </row>
    <row r="130" spans="1:17" ht="15">
      <c r="A130" s="2" t="s">
        <v>76</v>
      </c>
      <c r="B130" s="2">
        <v>37</v>
      </c>
      <c r="C130" s="6">
        <v>1175</v>
      </c>
      <c r="D130" s="6">
        <v>197</v>
      </c>
      <c r="E130" s="6">
        <v>2141</v>
      </c>
      <c r="F130" s="6">
        <v>97</v>
      </c>
      <c r="G130" s="6">
        <v>2252</v>
      </c>
      <c r="H130" s="6">
        <v>12</v>
      </c>
      <c r="I130" s="6">
        <v>67</v>
      </c>
      <c r="J130" s="6">
        <v>80</v>
      </c>
      <c r="K130" s="6"/>
      <c r="L130" s="6">
        <f t="shared" si="8"/>
        <v>6058</v>
      </c>
      <c r="N130" s="5">
        <f t="shared" si="10"/>
        <v>0.3717398481346979</v>
      </c>
      <c r="O130" s="5">
        <f t="shared" si="11"/>
        <v>0.3534169692967976</v>
      </c>
      <c r="P130" s="5">
        <f t="shared" si="12"/>
        <v>0.19395840211290855</v>
      </c>
      <c r="Q130" s="5">
        <f t="shared" si="9"/>
        <v>0.03251898316275999</v>
      </c>
    </row>
    <row r="131" spans="1:17" ht="15">
      <c r="A131" s="2" t="s">
        <v>122</v>
      </c>
      <c r="B131" s="2">
        <v>9</v>
      </c>
      <c r="C131" s="6">
        <v>318</v>
      </c>
      <c r="D131" s="6">
        <v>64</v>
      </c>
      <c r="E131" s="6">
        <v>643</v>
      </c>
      <c r="F131" s="6">
        <v>21</v>
      </c>
      <c r="G131" s="6">
        <v>195</v>
      </c>
      <c r="H131" s="6">
        <v>0</v>
      </c>
      <c r="I131" s="6">
        <v>17</v>
      </c>
      <c r="J131" s="6">
        <v>22</v>
      </c>
      <c r="K131" s="6"/>
      <c r="L131" s="6">
        <f aca="true" t="shared" si="13" ref="L131:L140">SUM(B131:J131)</f>
        <v>1289</v>
      </c>
      <c r="N131" s="5">
        <f t="shared" si="10"/>
        <v>0.15128006206361522</v>
      </c>
      <c r="O131" s="5">
        <f t="shared" si="11"/>
        <v>0.49883630721489525</v>
      </c>
      <c r="P131" s="5">
        <f t="shared" si="12"/>
        <v>0.24670287044220326</v>
      </c>
      <c r="Q131" s="5">
        <f aca="true" t="shared" si="14" ref="Q131:Q151">D131/L131</f>
        <v>0.04965089216446858</v>
      </c>
    </row>
    <row r="132" spans="1:17" ht="15">
      <c r="A132" s="2" t="s">
        <v>134</v>
      </c>
      <c r="B132" s="2">
        <v>1</v>
      </c>
      <c r="C132" s="6">
        <v>33</v>
      </c>
      <c r="D132" s="6">
        <v>6</v>
      </c>
      <c r="E132" s="6">
        <v>82</v>
      </c>
      <c r="F132" s="6">
        <v>9</v>
      </c>
      <c r="G132" s="6">
        <v>248</v>
      </c>
      <c r="H132" s="6">
        <v>0</v>
      </c>
      <c r="I132" s="6">
        <v>2</v>
      </c>
      <c r="J132" s="6">
        <v>3</v>
      </c>
      <c r="K132" s="6"/>
      <c r="L132" s="6">
        <f t="shared" si="13"/>
        <v>384</v>
      </c>
      <c r="N132" s="5">
        <f>G132/L132</f>
        <v>0.6458333333333334</v>
      </c>
      <c r="O132" s="5">
        <f>E132/L132</f>
        <v>0.21354166666666666</v>
      </c>
      <c r="P132" s="5">
        <f>C132/L132</f>
        <v>0.0859375</v>
      </c>
      <c r="Q132" s="5">
        <f t="shared" si="14"/>
        <v>0.015625</v>
      </c>
    </row>
    <row r="133" spans="1:17" ht="15">
      <c r="A133" s="2" t="s">
        <v>123</v>
      </c>
      <c r="B133" s="2">
        <v>3</v>
      </c>
      <c r="C133" s="6">
        <v>240</v>
      </c>
      <c r="D133" s="6">
        <v>33</v>
      </c>
      <c r="E133" s="6">
        <v>214</v>
      </c>
      <c r="F133" s="6">
        <v>10</v>
      </c>
      <c r="G133" s="6">
        <v>319</v>
      </c>
      <c r="H133" s="6">
        <v>0</v>
      </c>
      <c r="I133" s="6">
        <v>19</v>
      </c>
      <c r="J133" s="6">
        <v>31</v>
      </c>
      <c r="K133" s="6"/>
      <c r="L133" s="6">
        <f t="shared" si="13"/>
        <v>869</v>
      </c>
      <c r="N133" s="5">
        <f aca="true" t="shared" si="15" ref="N133:N140">G133/L133</f>
        <v>0.3670886075949367</v>
      </c>
      <c r="O133" s="5">
        <f aca="true" t="shared" si="16" ref="O133:O140">E133/L133</f>
        <v>0.24626006904487918</v>
      </c>
      <c r="P133" s="5">
        <f aca="true" t="shared" si="17" ref="P133:P140">C133/L133</f>
        <v>0.2761795166858458</v>
      </c>
      <c r="Q133" s="5">
        <f t="shared" si="14"/>
        <v>0.0379746835443038</v>
      </c>
    </row>
    <row r="134" spans="1:17" ht="15">
      <c r="A134" s="2" t="s">
        <v>124</v>
      </c>
      <c r="B134" s="2">
        <v>49</v>
      </c>
      <c r="C134" s="6">
        <v>307</v>
      </c>
      <c r="D134" s="6">
        <v>90</v>
      </c>
      <c r="E134" s="6">
        <v>684</v>
      </c>
      <c r="F134" s="7">
        <v>159</v>
      </c>
      <c r="G134" s="6">
        <v>4031</v>
      </c>
      <c r="H134" s="6">
        <v>8</v>
      </c>
      <c r="I134" s="6">
        <v>21</v>
      </c>
      <c r="J134" s="6">
        <v>37</v>
      </c>
      <c r="K134" s="6"/>
      <c r="L134" s="6">
        <f t="shared" si="13"/>
        <v>5386</v>
      </c>
      <c r="N134" s="5">
        <f t="shared" si="15"/>
        <v>0.7484218343854437</v>
      </c>
      <c r="O134" s="5">
        <f t="shared" si="16"/>
        <v>0.12699591533605645</v>
      </c>
      <c r="P134" s="5">
        <f t="shared" si="17"/>
        <v>0.05699962866691422</v>
      </c>
      <c r="Q134" s="5">
        <f t="shared" si="14"/>
        <v>0.01670998886000743</v>
      </c>
    </row>
    <row r="135" spans="1:17" ht="15">
      <c r="A135" s="2" t="s">
        <v>125</v>
      </c>
      <c r="B135" s="2">
        <v>58</v>
      </c>
      <c r="C135" s="6">
        <v>4021</v>
      </c>
      <c r="D135" s="6">
        <v>702</v>
      </c>
      <c r="E135" s="6">
        <v>4270</v>
      </c>
      <c r="F135" s="6">
        <v>254</v>
      </c>
      <c r="G135" s="6">
        <v>6069</v>
      </c>
      <c r="H135" s="6">
        <v>32</v>
      </c>
      <c r="I135" s="6">
        <v>207</v>
      </c>
      <c r="J135" s="6">
        <v>281</v>
      </c>
      <c r="K135" s="6"/>
      <c r="L135" s="6">
        <f t="shared" si="13"/>
        <v>15894</v>
      </c>
      <c r="N135" s="5">
        <f t="shared" si="15"/>
        <v>0.3818422046055115</v>
      </c>
      <c r="O135" s="5">
        <f t="shared" si="16"/>
        <v>0.2686548383037624</v>
      </c>
      <c r="P135" s="5">
        <f t="shared" si="17"/>
        <v>0.25298854913803953</v>
      </c>
      <c r="Q135" s="5">
        <f t="shared" si="14"/>
        <v>0.044167610419026046</v>
      </c>
    </row>
    <row r="136" spans="1:17" ht="15">
      <c r="A136" s="2" t="s">
        <v>126</v>
      </c>
      <c r="B136" s="2">
        <v>5</v>
      </c>
      <c r="C136" s="6">
        <v>220</v>
      </c>
      <c r="D136" s="6">
        <v>43</v>
      </c>
      <c r="E136" s="6">
        <v>261</v>
      </c>
      <c r="F136" s="6">
        <v>17</v>
      </c>
      <c r="G136" s="6">
        <v>237</v>
      </c>
      <c r="H136" s="6">
        <v>3</v>
      </c>
      <c r="I136" s="6">
        <v>8</v>
      </c>
      <c r="J136" s="6">
        <v>23</v>
      </c>
      <c r="K136" s="6"/>
      <c r="L136" s="6">
        <f t="shared" si="13"/>
        <v>817</v>
      </c>
      <c r="N136" s="5">
        <f t="shared" si="15"/>
        <v>0.29008567931456547</v>
      </c>
      <c r="O136" s="5">
        <f t="shared" si="16"/>
        <v>0.31946144430844553</v>
      </c>
      <c r="P136" s="5">
        <f t="shared" si="17"/>
        <v>0.2692778457772338</v>
      </c>
      <c r="Q136" s="5">
        <f t="shared" si="14"/>
        <v>0.05263157894736842</v>
      </c>
    </row>
    <row r="137" spans="1:17" ht="15">
      <c r="A137" s="2" t="s">
        <v>127</v>
      </c>
      <c r="B137" s="2">
        <v>13</v>
      </c>
      <c r="C137" s="6">
        <v>234</v>
      </c>
      <c r="D137" s="6">
        <v>20</v>
      </c>
      <c r="E137" s="6">
        <v>179</v>
      </c>
      <c r="F137" s="6">
        <v>18</v>
      </c>
      <c r="G137" s="6">
        <v>346</v>
      </c>
      <c r="H137" s="6">
        <v>0</v>
      </c>
      <c r="I137" s="6">
        <v>22</v>
      </c>
      <c r="J137" s="6">
        <v>15</v>
      </c>
      <c r="K137" s="6"/>
      <c r="L137" s="6">
        <f t="shared" si="13"/>
        <v>847</v>
      </c>
      <c r="N137" s="5">
        <f t="shared" si="15"/>
        <v>0.4085005903187721</v>
      </c>
      <c r="O137" s="5">
        <f t="shared" si="16"/>
        <v>0.21133412042502953</v>
      </c>
      <c r="P137" s="5">
        <f t="shared" si="17"/>
        <v>0.2762691853600944</v>
      </c>
      <c r="Q137" s="5">
        <f t="shared" si="14"/>
        <v>0.023612750885478158</v>
      </c>
    </row>
    <row r="138" spans="1:17" ht="15">
      <c r="A138" s="2" t="s">
        <v>128</v>
      </c>
      <c r="B138" s="2">
        <v>5</v>
      </c>
      <c r="C138" s="6">
        <v>213</v>
      </c>
      <c r="D138" s="6">
        <v>37</v>
      </c>
      <c r="E138" s="6">
        <v>167</v>
      </c>
      <c r="F138" s="6">
        <v>13</v>
      </c>
      <c r="G138" s="6">
        <v>130</v>
      </c>
      <c r="H138" s="6">
        <v>2</v>
      </c>
      <c r="I138" s="6">
        <v>19</v>
      </c>
      <c r="J138" s="6">
        <v>13</v>
      </c>
      <c r="K138" s="6"/>
      <c r="L138" s="6">
        <f t="shared" si="13"/>
        <v>599</v>
      </c>
      <c r="N138" s="5">
        <f t="shared" si="15"/>
        <v>0.21702838063439064</v>
      </c>
      <c r="O138" s="5">
        <f t="shared" si="16"/>
        <v>0.27879799666110183</v>
      </c>
      <c r="P138" s="5">
        <f t="shared" si="17"/>
        <v>0.3555926544240401</v>
      </c>
      <c r="Q138" s="5">
        <f t="shared" si="14"/>
        <v>0.06176961602671119</v>
      </c>
    </row>
    <row r="139" spans="3:12" ht="15"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7" ht="15">
      <c r="A140" s="3" t="s">
        <v>132</v>
      </c>
      <c r="B140" s="6">
        <f aca="true" t="shared" si="18" ref="B140:I140">SUM(B2:B138)</f>
        <v>2454</v>
      </c>
      <c r="C140" s="6">
        <f t="shared" si="18"/>
        <v>80183</v>
      </c>
      <c r="D140" s="6">
        <f t="shared" si="18"/>
        <v>15935</v>
      </c>
      <c r="E140" s="6">
        <f t="shared" si="18"/>
        <v>81419</v>
      </c>
      <c r="F140" s="6">
        <f t="shared" si="18"/>
        <v>6266</v>
      </c>
      <c r="G140" s="6">
        <f t="shared" si="18"/>
        <v>164709</v>
      </c>
      <c r="H140" s="6">
        <f t="shared" si="18"/>
        <v>746</v>
      </c>
      <c r="I140" s="6">
        <f t="shared" si="18"/>
        <v>7045</v>
      </c>
      <c r="J140" s="6">
        <f>SUM(J2:J138)</f>
        <v>6142</v>
      </c>
      <c r="K140" s="6"/>
      <c r="L140" s="6">
        <f t="shared" si="13"/>
        <v>364899</v>
      </c>
      <c r="N140" s="5">
        <f t="shared" si="15"/>
        <v>0.45138243733197403</v>
      </c>
      <c r="O140" s="5">
        <f t="shared" si="16"/>
        <v>0.22312749555356415</v>
      </c>
      <c r="P140" s="5">
        <f t="shared" si="17"/>
        <v>0.21974025689300328</v>
      </c>
      <c r="Q140" s="5">
        <f t="shared" si="14"/>
        <v>0.04366961816831507</v>
      </c>
    </row>
    <row r="141" spans="2:12" ht="15">
      <c r="B141" s="6"/>
      <c r="C141" s="6"/>
      <c r="D141" s="6"/>
      <c r="E141" s="6"/>
      <c r="F141" s="6"/>
      <c r="G141" s="6"/>
      <c r="H141" s="6"/>
      <c r="I141" s="6"/>
      <c r="J141" s="6"/>
      <c r="L141" s="6"/>
    </row>
    <row r="142" spans="1:17" ht="15">
      <c r="A142" s="3" t="s">
        <v>141</v>
      </c>
      <c r="B142" s="6">
        <v>287</v>
      </c>
      <c r="C142" s="6">
        <v>6418</v>
      </c>
      <c r="D142" s="6">
        <v>1214</v>
      </c>
      <c r="E142" s="6">
        <v>7766</v>
      </c>
      <c r="F142" s="6">
        <v>845</v>
      </c>
      <c r="G142" s="6">
        <v>27730</v>
      </c>
      <c r="H142" s="6">
        <v>76</v>
      </c>
      <c r="I142" s="6">
        <v>366</v>
      </c>
      <c r="J142" s="6">
        <v>543</v>
      </c>
      <c r="K142" s="6"/>
      <c r="L142" s="6">
        <f aca="true" t="shared" si="19" ref="L141:L151">SUM(B142:J142)</f>
        <v>45245</v>
      </c>
      <c r="N142" s="5">
        <f aca="true" t="shared" si="20" ref="N141:N151">G142/L142</f>
        <v>0.6128854017018455</v>
      </c>
      <c r="O142" s="5">
        <f aca="true" t="shared" si="21" ref="O141:O151">E142/L142</f>
        <v>0.17164327550005526</v>
      </c>
      <c r="P142" s="5">
        <f aca="true" t="shared" si="22" ref="P141:P151">C142/L142</f>
        <v>0.14184992816885844</v>
      </c>
      <c r="Q142" s="5">
        <f t="shared" si="14"/>
        <v>0.026831694109846392</v>
      </c>
    </row>
    <row r="143" spans="1:17" ht="15">
      <c r="A143" s="1" t="s">
        <v>142</v>
      </c>
      <c r="B143" s="6">
        <v>115</v>
      </c>
      <c r="C143" s="6">
        <v>6878</v>
      </c>
      <c r="D143" s="6">
        <v>1098</v>
      </c>
      <c r="E143" s="6">
        <v>7399</v>
      </c>
      <c r="F143" s="6">
        <v>478</v>
      </c>
      <c r="G143" s="6">
        <v>21233</v>
      </c>
      <c r="H143" s="6">
        <v>57</v>
      </c>
      <c r="I143" s="6">
        <v>378</v>
      </c>
      <c r="J143" s="6">
        <v>465</v>
      </c>
      <c r="K143" s="6"/>
      <c r="L143" s="6">
        <f t="shared" si="19"/>
        <v>38101</v>
      </c>
      <c r="N143" s="5">
        <f t="shared" si="20"/>
        <v>0.5572819611033831</v>
      </c>
      <c r="O143" s="5">
        <f t="shared" si="21"/>
        <v>0.19419437810031231</v>
      </c>
      <c r="P143" s="5">
        <f t="shared" si="22"/>
        <v>0.18052019632030655</v>
      </c>
      <c r="Q143" s="5">
        <f t="shared" si="14"/>
        <v>0.02881814125613501</v>
      </c>
    </row>
    <row r="144" spans="1:17" ht="15">
      <c r="A144" s="3" t="s">
        <v>143</v>
      </c>
      <c r="B144" s="6">
        <v>200</v>
      </c>
      <c r="C144" s="6">
        <v>6105</v>
      </c>
      <c r="D144" s="6">
        <v>985</v>
      </c>
      <c r="E144" s="6">
        <v>6235</v>
      </c>
      <c r="F144" s="6">
        <v>750</v>
      </c>
      <c r="G144" s="6">
        <v>23061</v>
      </c>
      <c r="H144" s="6">
        <v>67</v>
      </c>
      <c r="I144" s="6">
        <v>663</v>
      </c>
      <c r="J144" s="6">
        <v>550</v>
      </c>
      <c r="K144" s="6"/>
      <c r="L144" s="6">
        <f t="shared" si="19"/>
        <v>38616</v>
      </c>
      <c r="N144" s="5">
        <f t="shared" si="20"/>
        <v>0.5971876942200124</v>
      </c>
      <c r="O144" s="5">
        <f t="shared" si="21"/>
        <v>0.1614615703335405</v>
      </c>
      <c r="P144" s="5">
        <f t="shared" si="22"/>
        <v>0.15809509011808576</v>
      </c>
      <c r="Q144" s="5">
        <f t="shared" si="14"/>
        <v>0.025507561632483945</v>
      </c>
    </row>
    <row r="145" spans="1:17" ht="15">
      <c r="A145" s="1" t="s">
        <v>144</v>
      </c>
      <c r="B145" s="6">
        <v>311</v>
      </c>
      <c r="C145" s="6">
        <v>4304</v>
      </c>
      <c r="D145" s="6">
        <v>1064</v>
      </c>
      <c r="E145" s="6">
        <v>8052</v>
      </c>
      <c r="F145" s="6">
        <v>1199</v>
      </c>
      <c r="G145" s="6">
        <v>37089</v>
      </c>
      <c r="H145" s="6">
        <v>95</v>
      </c>
      <c r="I145" s="6">
        <v>203</v>
      </c>
      <c r="J145" s="6">
        <v>519</v>
      </c>
      <c r="K145" s="6"/>
      <c r="L145" s="6">
        <f t="shared" si="19"/>
        <v>52836</v>
      </c>
      <c r="N145" s="5">
        <f t="shared" si="20"/>
        <v>0.7019645696116285</v>
      </c>
      <c r="O145" s="5">
        <f t="shared" si="21"/>
        <v>0.15239609357256417</v>
      </c>
      <c r="P145" s="5">
        <f t="shared" si="22"/>
        <v>0.08145961087137557</v>
      </c>
      <c r="Q145" s="5">
        <f t="shared" si="14"/>
        <v>0.020137784843667197</v>
      </c>
    </row>
    <row r="146" spans="1:17" ht="15">
      <c r="A146" s="3" t="s">
        <v>145</v>
      </c>
      <c r="B146" s="6">
        <v>225</v>
      </c>
      <c r="C146" s="6">
        <v>3330</v>
      </c>
      <c r="D146" s="6">
        <v>967</v>
      </c>
      <c r="E146" s="6">
        <v>9106</v>
      </c>
      <c r="F146" s="6">
        <v>521</v>
      </c>
      <c r="G146" s="6">
        <v>13769</v>
      </c>
      <c r="H146" s="6">
        <v>67</v>
      </c>
      <c r="I146" s="6">
        <v>204</v>
      </c>
      <c r="J146" s="6">
        <v>457</v>
      </c>
      <c r="K146" s="6"/>
      <c r="L146" s="6">
        <f t="shared" si="19"/>
        <v>28646</v>
      </c>
      <c r="N146" s="5">
        <f t="shared" si="20"/>
        <v>0.4806604761572296</v>
      </c>
      <c r="O146" s="5">
        <f t="shared" si="21"/>
        <v>0.31788033233261187</v>
      </c>
      <c r="P146" s="5">
        <f t="shared" si="22"/>
        <v>0.11624659638343922</v>
      </c>
      <c r="Q146" s="5">
        <f t="shared" si="14"/>
        <v>0.03375689450534106</v>
      </c>
    </row>
    <row r="147" spans="1:17" ht="15">
      <c r="A147" s="1" t="s">
        <v>146</v>
      </c>
      <c r="B147" s="6">
        <v>149</v>
      </c>
      <c r="C147" s="6">
        <v>5545</v>
      </c>
      <c r="D147" s="6">
        <v>1217</v>
      </c>
      <c r="E147" s="6">
        <v>10185</v>
      </c>
      <c r="F147" s="6">
        <v>499</v>
      </c>
      <c r="G147" s="6">
        <v>8310</v>
      </c>
      <c r="H147" s="6">
        <v>51</v>
      </c>
      <c r="I147" s="6">
        <v>375</v>
      </c>
      <c r="J147" s="6">
        <v>572</v>
      </c>
      <c r="K147" s="6"/>
      <c r="L147" s="6">
        <f t="shared" si="19"/>
        <v>26903</v>
      </c>
      <c r="N147" s="5">
        <f t="shared" si="20"/>
        <v>0.3088874846671375</v>
      </c>
      <c r="O147" s="5">
        <f t="shared" si="21"/>
        <v>0.37858231424004757</v>
      </c>
      <c r="P147" s="5">
        <f t="shared" si="22"/>
        <v>0.20611084265695276</v>
      </c>
      <c r="Q147" s="5">
        <f t="shared" si="14"/>
        <v>0.04523659071479017</v>
      </c>
    </row>
    <row r="148" spans="1:17" ht="15">
      <c r="A148" s="3" t="s">
        <v>147</v>
      </c>
      <c r="B148" s="6">
        <v>208</v>
      </c>
      <c r="C148" s="6">
        <v>7031</v>
      </c>
      <c r="D148" s="6">
        <v>1479</v>
      </c>
      <c r="E148" s="6">
        <v>6099</v>
      </c>
      <c r="F148" s="6">
        <v>475</v>
      </c>
      <c r="G148" s="6">
        <v>8744</v>
      </c>
      <c r="H148" s="6">
        <v>59</v>
      </c>
      <c r="I148" s="6">
        <v>669</v>
      </c>
      <c r="J148" s="6">
        <v>537</v>
      </c>
      <c r="K148" s="6"/>
      <c r="L148" s="6">
        <f t="shared" si="19"/>
        <v>25301</v>
      </c>
      <c r="N148" s="5">
        <f t="shared" si="20"/>
        <v>0.3455989881822853</v>
      </c>
      <c r="O148" s="5">
        <f t="shared" si="21"/>
        <v>0.24105766570491285</v>
      </c>
      <c r="P148" s="5">
        <f t="shared" si="22"/>
        <v>0.27789415438124976</v>
      </c>
      <c r="Q148" s="5">
        <f t="shared" si="14"/>
        <v>0.05845618750247026</v>
      </c>
    </row>
    <row r="149" spans="1:17" ht="15">
      <c r="A149" s="1" t="s">
        <v>148</v>
      </c>
      <c r="B149" s="6">
        <v>348</v>
      </c>
      <c r="C149" s="6">
        <v>15382</v>
      </c>
      <c r="D149" s="6">
        <v>2746</v>
      </c>
      <c r="E149" s="6">
        <v>6019</v>
      </c>
      <c r="F149" s="6">
        <v>493</v>
      </c>
      <c r="G149" s="6">
        <v>10076</v>
      </c>
      <c r="H149" s="6">
        <v>45</v>
      </c>
      <c r="I149" s="6">
        <v>1566</v>
      </c>
      <c r="J149" s="6">
        <v>634</v>
      </c>
      <c r="K149" s="6"/>
      <c r="L149" s="6">
        <f t="shared" si="19"/>
        <v>37309</v>
      </c>
      <c r="N149" s="5">
        <f t="shared" si="20"/>
        <v>0.270068884183441</v>
      </c>
      <c r="O149" s="5">
        <f t="shared" si="21"/>
        <v>0.1613283658098582</v>
      </c>
      <c r="P149" s="5">
        <f t="shared" si="22"/>
        <v>0.4122865796456619</v>
      </c>
      <c r="Q149" s="5">
        <f t="shared" si="14"/>
        <v>0.07360154386341097</v>
      </c>
    </row>
    <row r="150" spans="1:17" ht="15">
      <c r="A150" s="3" t="s">
        <v>149</v>
      </c>
      <c r="B150" s="6">
        <v>162</v>
      </c>
      <c r="C150" s="6">
        <v>4576</v>
      </c>
      <c r="D150" s="6">
        <v>1968</v>
      </c>
      <c r="E150" s="6">
        <v>13256</v>
      </c>
      <c r="F150" s="6">
        <v>547</v>
      </c>
      <c r="G150" s="6">
        <v>2891</v>
      </c>
      <c r="H150" s="6">
        <v>53</v>
      </c>
      <c r="I150" s="6">
        <v>255</v>
      </c>
      <c r="J150" s="6">
        <v>397</v>
      </c>
      <c r="K150" s="6"/>
      <c r="L150" s="6">
        <f t="shared" si="19"/>
        <v>24105</v>
      </c>
      <c r="N150" s="5">
        <f t="shared" si="20"/>
        <v>0.1199336237295167</v>
      </c>
      <c r="O150" s="5">
        <f t="shared" si="21"/>
        <v>0.5499274009541589</v>
      </c>
      <c r="P150" s="5">
        <f t="shared" si="22"/>
        <v>0.18983613358224435</v>
      </c>
      <c r="Q150" s="5">
        <f t="shared" si="14"/>
        <v>0.08164281269446173</v>
      </c>
    </row>
    <row r="151" spans="1:17" ht="15">
      <c r="A151" s="1" t="s">
        <v>150</v>
      </c>
      <c r="B151" s="6">
        <v>449</v>
      </c>
      <c r="C151" s="6">
        <v>20614</v>
      </c>
      <c r="D151" s="6">
        <v>3197</v>
      </c>
      <c r="E151" s="6">
        <v>7302</v>
      </c>
      <c r="F151" s="6">
        <v>459</v>
      </c>
      <c r="G151" s="6">
        <v>11806</v>
      </c>
      <c r="H151" s="6">
        <v>176</v>
      </c>
      <c r="I151" s="6">
        <v>2366</v>
      </c>
      <c r="J151" s="6">
        <v>1468</v>
      </c>
      <c r="K151" s="6"/>
      <c r="L151" s="6">
        <f t="shared" si="19"/>
        <v>47837</v>
      </c>
      <c r="N151" s="5">
        <f t="shared" si="20"/>
        <v>0.2467964128185296</v>
      </c>
      <c r="O151" s="5">
        <f t="shared" si="21"/>
        <v>0.1526433513807304</v>
      </c>
      <c r="P151" s="5">
        <f t="shared" si="22"/>
        <v>0.430921671509501</v>
      </c>
      <c r="Q151" s="5">
        <f t="shared" si="14"/>
        <v>0.066831113991262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Cascadia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2009-07-22T01:31:24Z</dcterms:created>
  <dcterms:modified xsi:type="dcterms:W3CDTF">2009-10-10T04:15:15Z</dcterms:modified>
  <cp:category/>
  <cp:version/>
  <cp:contentType/>
  <cp:contentStatus/>
</cp:coreProperties>
</file>