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55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<sst xmlns="http://schemas.openxmlformats.org/spreadsheetml/2006/main" count="52" uniqueCount="46">
  <si>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</si>
  <si>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</si>
  <si>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</si>
  <si>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</si>
  <si>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</si>
  <si>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</si>
  <si>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</si>
  <si>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</si>
  <si>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</si>
  <si>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</si>
  <si>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</si>
  <si>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</si>
  <si>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</si>
  <si>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</si>
  <si>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</si>
  <si>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</si>
  <si>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</si>
  <si>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</si>
  <si>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</si>
  <si>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</si>
  <si>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</si>
  <si>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</si>
  <si>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</si>
  <si>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</si>
  <si>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</si>
  <si>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</si>
  <si>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</si>
  <si>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</si>
  <si>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</si>
  <si>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</si>
  <si>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</si>
  <si>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</si>
  <si>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District 33</t>
  </si>
  <si>
    <t>District 34</t>
  </si>
  <si>
    <t>District 35</t>
  </si>
  <si>
    <t>District 36</t>
  </si>
  <si>
    <t>District 37</t>
  </si>
  <si>
    <t>District 38</t>
  </si>
  <si>
    <t>District 39</t>
  </si>
  <si>
    <t>District 40</t>
  </si>
  <si>
    <t>Total</t>
  </si>
  <si>
    <t>Huckabee</t>
  </si>
  <si>
    <t>McCain</t>
  </si>
  <si>
    <t>Paul</t>
  </si>
  <si>
    <t>Romney</t>
  </si>
  <si>
    <t>Uncommitted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</si>
</sst>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E41" sqref="E41"/>
    </sheetView>
  </sheetViews>
  <sheetFormatPr defaultColWidth="9.140625" defaultRowHeight="15"/>
  <cols>
    <col min="1" max="2" width="9.7109375" style="0" bestFit="1" customWidth="1"/>
    <col min="3" max="3" width="7.421875" style="0" bestFit="1" customWidth="1"/>
    <col min="4" max="4" width="5.57421875" style="0" bestFit="1" customWidth="1"/>
    <col min="5" max="5" width="8.28125" style="0" bestFit="1" customWidth="1"/>
    <col min="6" max="6" width="13.28125" style="0" bestFit="1" customWidth="1"/>
    <col min="7" max="7" width="1.1484375" style="0" customWidth="1"/>
    <col min="8" max="8" width="6.57421875" style="0" bestFit="1" customWidth="1"/>
    <col min="9" max="9" width="1.8515625" style="0" customWidth="1"/>
    <col min="10" max="10" width="8.28125" style="1" bestFit="1" customWidth="1"/>
    <col min="11" max="11" width="9.7109375" style="1" bestFit="1" customWidth="1"/>
    <col min="12" max="13" width="7.7109375" style="1" bestFit="1" customWidth="1"/>
    <col min="14" max="14" width="13.28125" style="1" bestFit="1" customWidth="1"/>
  </cols>
  <sheetData>
    <row r="1" spans="2:14" ht="15">
      <c r="B1" t="s">
        <v>41</v>
      </c>
      <c r="C1" t="s">
        <v>42</v>
      </c>
      <c r="D1" t="s">
        <v>43</v>
      </c>
      <c r="E1" t="s">
        <v>44</v>
      </c>
      <c r="F1" t="s">
        <v>45</v>
      </c>
      <c r="H1" t="s">
        <v>40</v>
      </c>
      <c r="J1" s="1" t="s">
        <v>44</v>
      </c>
      <c r="K1" s="1" t="s">
        <v>41</v>
      </c>
      <c r="L1" s="1" t="s">
        <v>43</v>
      </c>
      <c r="M1" s="1" t="s">
        <v>42</v>
      </c>
      <c r="N1" s="1" t="s">
        <v>45</v>
      </c>
    </row>
    <row r="2" spans="1:14" ht="15">
      <c r="A2" t="s">
        <v>0</v>
      </c>
      <c r="B2">
        <v>75</v>
      </c>
      <c r="C2">
        <v>61</v>
      </c>
      <c r="D2">
        <v>55</v>
      </c>
      <c r="E2">
        <v>108</v>
      </c>
      <c r="F2">
        <v>3</v>
      </c>
      <c r="H2">
        <f>SUM(B2:F2)</f>
        <v>302</v>
      </c>
      <c r="J2" s="1">
        <f>E2/H2</f>
        <v>0.3576158940397351</v>
      </c>
      <c r="K2" s="1">
        <f>B2/H2</f>
        <v>0.24834437086092714</v>
      </c>
      <c r="L2" s="1">
        <f>D2/H2</f>
        <v>0.18211920529801323</v>
      </c>
      <c r="M2" s="1">
        <f>C2/H2</f>
        <v>0.20198675496688742</v>
      </c>
      <c r="N2" s="1">
        <f>F2/H2</f>
        <v>0.009933774834437087</v>
      </c>
    </row>
    <row r="3" spans="1:14" ht="15">
      <c r="A3" t="s">
        <v>1</v>
      </c>
      <c r="B3">
        <v>64</v>
      </c>
      <c r="C3">
        <v>50</v>
      </c>
      <c r="D3">
        <v>32</v>
      </c>
      <c r="E3">
        <v>84</v>
      </c>
      <c r="F3">
        <v>1</v>
      </c>
      <c r="H3">
        <f aca="true" t="shared" si="0" ref="H3:H41">SUM(B3:F3)</f>
        <v>231</v>
      </c>
      <c r="J3" s="1">
        <f aca="true" t="shared" si="1" ref="J3:J41">E3/H3</f>
        <v>0.36363636363636365</v>
      </c>
      <c r="K3" s="1">
        <f aca="true" t="shared" si="2" ref="K3:K41">B3/H3</f>
        <v>0.27705627705627706</v>
      </c>
      <c r="L3" s="1">
        <f aca="true" t="shared" si="3" ref="L3:L41">D3/H3</f>
        <v>0.13852813852813853</v>
      </c>
      <c r="M3" s="1">
        <f aca="true" t="shared" si="4" ref="M3:M41">C3/H3</f>
        <v>0.21645021645021645</v>
      </c>
      <c r="N3" s="1">
        <f aca="true" t="shared" si="5" ref="N3:N41">F3/H3</f>
        <v>0.004329004329004329</v>
      </c>
    </row>
    <row r="4" spans="1:14" ht="15">
      <c r="A4" t="s">
        <v>2</v>
      </c>
      <c r="B4">
        <v>37</v>
      </c>
      <c r="C4">
        <v>44</v>
      </c>
      <c r="D4">
        <v>44</v>
      </c>
      <c r="E4">
        <v>103</v>
      </c>
      <c r="F4">
        <v>0</v>
      </c>
      <c r="H4">
        <f t="shared" si="0"/>
        <v>228</v>
      </c>
      <c r="J4" s="1">
        <f t="shared" si="1"/>
        <v>0.4517543859649123</v>
      </c>
      <c r="K4" s="1">
        <f t="shared" si="2"/>
        <v>0.16228070175438597</v>
      </c>
      <c r="L4" s="1">
        <f t="shared" si="3"/>
        <v>0.19298245614035087</v>
      </c>
      <c r="M4" s="1">
        <f t="shared" si="4"/>
        <v>0.19298245614035087</v>
      </c>
      <c r="N4" s="1">
        <f t="shared" si="5"/>
        <v>0</v>
      </c>
    </row>
    <row r="5" spans="1:14" ht="15">
      <c r="A5" t="s">
        <v>3</v>
      </c>
      <c r="B5">
        <v>42</v>
      </c>
      <c r="C5">
        <v>32</v>
      </c>
      <c r="D5">
        <v>22</v>
      </c>
      <c r="E5">
        <v>167</v>
      </c>
      <c r="F5">
        <v>2</v>
      </c>
      <c r="H5">
        <f t="shared" si="0"/>
        <v>265</v>
      </c>
      <c r="J5" s="1">
        <f t="shared" si="1"/>
        <v>0.630188679245283</v>
      </c>
      <c r="K5" s="1">
        <f t="shared" si="2"/>
        <v>0.15849056603773584</v>
      </c>
      <c r="L5" s="1">
        <f t="shared" si="3"/>
        <v>0.0830188679245283</v>
      </c>
      <c r="M5" s="1">
        <f t="shared" si="4"/>
        <v>0.12075471698113208</v>
      </c>
      <c r="N5" s="1">
        <f t="shared" si="5"/>
        <v>0.007547169811320755</v>
      </c>
    </row>
    <row r="6" spans="1:14" ht="15">
      <c r="A6" t="s">
        <v>4</v>
      </c>
      <c r="B6">
        <v>62</v>
      </c>
      <c r="C6">
        <v>67</v>
      </c>
      <c r="D6">
        <v>37</v>
      </c>
      <c r="E6">
        <v>21</v>
      </c>
      <c r="F6">
        <v>2</v>
      </c>
      <c r="H6">
        <f t="shared" si="0"/>
        <v>189</v>
      </c>
      <c r="J6" s="1">
        <f t="shared" si="1"/>
        <v>0.1111111111111111</v>
      </c>
      <c r="K6" s="1">
        <f t="shared" si="2"/>
        <v>0.328042328042328</v>
      </c>
      <c r="L6" s="1">
        <f t="shared" si="3"/>
        <v>0.19576719576719576</v>
      </c>
      <c r="M6" s="1">
        <f t="shared" si="4"/>
        <v>0.3544973544973545</v>
      </c>
      <c r="N6" s="1">
        <f t="shared" si="5"/>
        <v>0.010582010582010581</v>
      </c>
    </row>
    <row r="7" spans="1:14" ht="15">
      <c r="A7" t="s">
        <v>5</v>
      </c>
      <c r="B7">
        <v>61</v>
      </c>
      <c r="C7">
        <v>48</v>
      </c>
      <c r="D7">
        <v>80</v>
      </c>
      <c r="E7">
        <v>62</v>
      </c>
      <c r="F7">
        <v>4</v>
      </c>
      <c r="H7">
        <f t="shared" si="0"/>
        <v>255</v>
      </c>
      <c r="J7" s="1">
        <f t="shared" si="1"/>
        <v>0.24313725490196078</v>
      </c>
      <c r="K7" s="1">
        <f t="shared" si="2"/>
        <v>0.23921568627450981</v>
      </c>
      <c r="L7" s="1">
        <f t="shared" si="3"/>
        <v>0.3137254901960784</v>
      </c>
      <c r="M7" s="1">
        <f t="shared" si="4"/>
        <v>0.18823529411764706</v>
      </c>
      <c r="N7" s="1">
        <f t="shared" si="5"/>
        <v>0.01568627450980392</v>
      </c>
    </row>
    <row r="8" spans="1:14" ht="15">
      <c r="A8" t="s">
        <v>6</v>
      </c>
      <c r="B8">
        <v>109</v>
      </c>
      <c r="C8">
        <v>74</v>
      </c>
      <c r="D8">
        <v>174</v>
      </c>
      <c r="E8">
        <v>276</v>
      </c>
      <c r="F8">
        <v>2</v>
      </c>
      <c r="H8">
        <f t="shared" si="0"/>
        <v>635</v>
      </c>
      <c r="J8" s="1">
        <f t="shared" si="1"/>
        <v>0.4346456692913386</v>
      </c>
      <c r="K8" s="1">
        <f t="shared" si="2"/>
        <v>0.17165354330708663</v>
      </c>
      <c r="L8" s="1">
        <f t="shared" si="3"/>
        <v>0.2740157480314961</v>
      </c>
      <c r="M8" s="1">
        <f t="shared" si="4"/>
        <v>0.11653543307086614</v>
      </c>
      <c r="N8" s="1">
        <f t="shared" si="5"/>
        <v>0.0031496062992125984</v>
      </c>
    </row>
    <row r="9" spans="1:14" ht="15">
      <c r="A9" t="s">
        <v>7</v>
      </c>
      <c r="B9">
        <v>66</v>
      </c>
      <c r="C9">
        <v>58</v>
      </c>
      <c r="D9">
        <v>125</v>
      </c>
      <c r="E9">
        <v>223</v>
      </c>
      <c r="F9">
        <v>2</v>
      </c>
      <c r="H9">
        <f t="shared" si="0"/>
        <v>474</v>
      </c>
      <c r="J9" s="1">
        <f t="shared" si="1"/>
        <v>0.4704641350210971</v>
      </c>
      <c r="K9" s="1">
        <f t="shared" si="2"/>
        <v>0.13924050632911392</v>
      </c>
      <c r="L9" s="1">
        <f t="shared" si="3"/>
        <v>0.26371308016877637</v>
      </c>
      <c r="M9" s="1">
        <f t="shared" si="4"/>
        <v>0.12236286919831224</v>
      </c>
      <c r="N9" s="1">
        <f t="shared" si="5"/>
        <v>0.004219409282700422</v>
      </c>
    </row>
    <row r="10" spans="1:14" ht="15">
      <c r="A10" t="s">
        <v>8</v>
      </c>
      <c r="B10">
        <v>50</v>
      </c>
      <c r="C10">
        <v>50</v>
      </c>
      <c r="D10">
        <v>92</v>
      </c>
      <c r="E10">
        <v>135</v>
      </c>
      <c r="F10">
        <v>2</v>
      </c>
      <c r="H10">
        <f t="shared" si="0"/>
        <v>329</v>
      </c>
      <c r="J10" s="1">
        <f t="shared" si="1"/>
        <v>0.41033434650455924</v>
      </c>
      <c r="K10" s="1">
        <f t="shared" si="2"/>
        <v>0.1519756838905775</v>
      </c>
      <c r="L10" s="1">
        <f t="shared" si="3"/>
        <v>0.2796352583586626</v>
      </c>
      <c r="M10" s="1">
        <f t="shared" si="4"/>
        <v>0.1519756838905775</v>
      </c>
      <c r="N10" s="1">
        <f t="shared" si="5"/>
        <v>0.0060790273556231</v>
      </c>
    </row>
    <row r="11" spans="1:14" ht="15">
      <c r="A11" t="s">
        <v>9</v>
      </c>
      <c r="B11">
        <v>57</v>
      </c>
      <c r="C11">
        <v>44</v>
      </c>
      <c r="D11">
        <v>62</v>
      </c>
      <c r="E11">
        <v>109</v>
      </c>
      <c r="F11">
        <v>0</v>
      </c>
      <c r="H11">
        <f t="shared" si="0"/>
        <v>272</v>
      </c>
      <c r="J11" s="1">
        <f t="shared" si="1"/>
        <v>0.4007352941176471</v>
      </c>
      <c r="K11" s="1">
        <f t="shared" si="2"/>
        <v>0.20955882352941177</v>
      </c>
      <c r="L11" s="1">
        <f t="shared" si="3"/>
        <v>0.22794117647058823</v>
      </c>
      <c r="M11" s="1">
        <f t="shared" si="4"/>
        <v>0.16176470588235295</v>
      </c>
      <c r="N11" s="1">
        <f t="shared" si="5"/>
        <v>0</v>
      </c>
    </row>
    <row r="12" spans="1:14" ht="15">
      <c r="A12" t="s">
        <v>10</v>
      </c>
      <c r="B12">
        <v>119</v>
      </c>
      <c r="C12">
        <v>98</v>
      </c>
      <c r="D12">
        <v>127</v>
      </c>
      <c r="E12">
        <v>246</v>
      </c>
      <c r="F12">
        <v>4</v>
      </c>
      <c r="H12">
        <f t="shared" si="0"/>
        <v>594</v>
      </c>
      <c r="J12" s="1">
        <f t="shared" si="1"/>
        <v>0.41414141414141414</v>
      </c>
      <c r="K12" s="1">
        <f t="shared" si="2"/>
        <v>0.20033670033670034</v>
      </c>
      <c r="L12" s="1">
        <f t="shared" si="3"/>
        <v>0.2138047138047138</v>
      </c>
      <c r="M12" s="1">
        <f t="shared" si="4"/>
        <v>0.16498316498316498</v>
      </c>
      <c r="N12" s="1">
        <f t="shared" si="5"/>
        <v>0.006734006734006734</v>
      </c>
    </row>
    <row r="13" spans="1:14" ht="15">
      <c r="A13" t="s">
        <v>11</v>
      </c>
      <c r="B13">
        <v>119</v>
      </c>
      <c r="C13">
        <v>73</v>
      </c>
      <c r="D13">
        <v>85</v>
      </c>
      <c r="E13">
        <v>136</v>
      </c>
      <c r="F13">
        <v>1</v>
      </c>
      <c r="H13">
        <f t="shared" si="0"/>
        <v>414</v>
      </c>
      <c r="J13" s="1">
        <f t="shared" si="1"/>
        <v>0.3285024154589372</v>
      </c>
      <c r="K13" s="1">
        <f t="shared" si="2"/>
        <v>0.28743961352657005</v>
      </c>
      <c r="L13" s="1">
        <f t="shared" si="3"/>
        <v>0.20531400966183574</v>
      </c>
      <c r="M13" s="1">
        <f t="shared" si="4"/>
        <v>0.17632850241545894</v>
      </c>
      <c r="N13" s="1">
        <f t="shared" si="5"/>
        <v>0.0024154589371980675</v>
      </c>
    </row>
    <row r="14" spans="1:14" ht="15">
      <c r="A14" t="s">
        <v>12</v>
      </c>
      <c r="B14">
        <v>185</v>
      </c>
      <c r="C14">
        <v>98</v>
      </c>
      <c r="D14">
        <v>108</v>
      </c>
      <c r="E14">
        <v>360</v>
      </c>
      <c r="F14">
        <v>2</v>
      </c>
      <c r="H14">
        <f t="shared" si="0"/>
        <v>753</v>
      </c>
      <c r="J14" s="1">
        <f t="shared" si="1"/>
        <v>0.47808764940239046</v>
      </c>
      <c r="K14" s="1">
        <f t="shared" si="2"/>
        <v>0.2456839309428951</v>
      </c>
      <c r="L14" s="1">
        <f t="shared" si="3"/>
        <v>0.14342629482071714</v>
      </c>
      <c r="M14" s="1">
        <f t="shared" si="4"/>
        <v>0.1301460823373174</v>
      </c>
      <c r="N14" s="1">
        <f t="shared" si="5"/>
        <v>0.0026560424966799467</v>
      </c>
    </row>
    <row r="15" spans="1:14" ht="15">
      <c r="A15" t="s">
        <v>13</v>
      </c>
      <c r="B15">
        <v>131</v>
      </c>
      <c r="C15">
        <v>68</v>
      </c>
      <c r="D15">
        <v>97</v>
      </c>
      <c r="E15">
        <v>306</v>
      </c>
      <c r="F15">
        <v>5</v>
      </c>
      <c r="H15">
        <f t="shared" si="0"/>
        <v>607</v>
      </c>
      <c r="J15" s="1">
        <f t="shared" si="1"/>
        <v>0.5041186161449753</v>
      </c>
      <c r="K15" s="1">
        <f t="shared" si="2"/>
        <v>0.2158154859967051</v>
      </c>
      <c r="L15" s="1">
        <f t="shared" si="3"/>
        <v>0.15980230642504117</v>
      </c>
      <c r="M15" s="1">
        <f t="shared" si="4"/>
        <v>0.11202635914332784</v>
      </c>
      <c r="N15" s="1">
        <f t="shared" si="5"/>
        <v>0.008237232289950576</v>
      </c>
    </row>
    <row r="16" spans="1:14" ht="15">
      <c r="A16" t="s">
        <v>14</v>
      </c>
      <c r="B16">
        <v>84</v>
      </c>
      <c r="C16">
        <v>29</v>
      </c>
      <c r="D16">
        <v>60</v>
      </c>
      <c r="E16">
        <v>166</v>
      </c>
      <c r="F16">
        <v>4</v>
      </c>
      <c r="H16">
        <f t="shared" si="0"/>
        <v>343</v>
      </c>
      <c r="J16" s="1">
        <f t="shared" si="1"/>
        <v>0.4839650145772595</v>
      </c>
      <c r="K16" s="1">
        <f t="shared" si="2"/>
        <v>0.24489795918367346</v>
      </c>
      <c r="L16" s="1">
        <f t="shared" si="3"/>
        <v>0.1749271137026239</v>
      </c>
      <c r="M16" s="1">
        <f t="shared" si="4"/>
        <v>0.08454810495626822</v>
      </c>
      <c r="N16" s="1">
        <f t="shared" si="5"/>
        <v>0.011661807580174927</v>
      </c>
    </row>
    <row r="17" spans="1:14" ht="15">
      <c r="A17" t="s">
        <v>15</v>
      </c>
      <c r="B17">
        <v>205</v>
      </c>
      <c r="C17">
        <v>65</v>
      </c>
      <c r="D17">
        <v>94</v>
      </c>
      <c r="E17">
        <v>299</v>
      </c>
      <c r="F17">
        <v>6</v>
      </c>
      <c r="H17">
        <f t="shared" si="0"/>
        <v>669</v>
      </c>
      <c r="J17" s="1">
        <f t="shared" si="1"/>
        <v>0.4469357249626308</v>
      </c>
      <c r="K17" s="1">
        <f t="shared" si="2"/>
        <v>0.3064275037369208</v>
      </c>
      <c r="L17" s="1">
        <f t="shared" si="3"/>
        <v>0.14050822122571002</v>
      </c>
      <c r="M17" s="1">
        <f t="shared" si="4"/>
        <v>0.09715994020926756</v>
      </c>
      <c r="N17" s="1">
        <f t="shared" si="5"/>
        <v>0.008968609865470852</v>
      </c>
    </row>
    <row r="18" spans="1:14" ht="15">
      <c r="A18" t="s">
        <v>16</v>
      </c>
      <c r="B18">
        <v>162</v>
      </c>
      <c r="C18">
        <v>132</v>
      </c>
      <c r="D18">
        <v>65</v>
      </c>
      <c r="E18">
        <v>322</v>
      </c>
      <c r="F18">
        <v>11</v>
      </c>
      <c r="H18">
        <f t="shared" si="0"/>
        <v>692</v>
      </c>
      <c r="J18" s="1">
        <f t="shared" si="1"/>
        <v>0.4653179190751445</v>
      </c>
      <c r="K18" s="1">
        <f t="shared" si="2"/>
        <v>0.23410404624277456</v>
      </c>
      <c r="L18" s="1">
        <f t="shared" si="3"/>
        <v>0.09393063583815028</v>
      </c>
      <c r="M18" s="1">
        <f t="shared" si="4"/>
        <v>0.1907514450867052</v>
      </c>
      <c r="N18" s="1">
        <f t="shared" si="5"/>
        <v>0.015895953757225433</v>
      </c>
    </row>
    <row r="19" spans="1:14" ht="15">
      <c r="A19" t="s">
        <v>17</v>
      </c>
      <c r="B19">
        <v>62</v>
      </c>
      <c r="C19">
        <v>42</v>
      </c>
      <c r="D19">
        <v>28</v>
      </c>
      <c r="E19">
        <v>92</v>
      </c>
      <c r="F19">
        <v>4</v>
      </c>
      <c r="H19">
        <f t="shared" si="0"/>
        <v>228</v>
      </c>
      <c r="J19" s="1">
        <f t="shared" si="1"/>
        <v>0.40350877192982454</v>
      </c>
      <c r="K19" s="1">
        <f t="shared" si="2"/>
        <v>0.2719298245614035</v>
      </c>
      <c r="L19" s="1">
        <f t="shared" si="3"/>
        <v>0.12280701754385964</v>
      </c>
      <c r="M19" s="1">
        <f t="shared" si="4"/>
        <v>0.18421052631578946</v>
      </c>
      <c r="N19" s="1">
        <f t="shared" si="5"/>
        <v>0.017543859649122806</v>
      </c>
    </row>
    <row r="20" spans="1:14" ht="15">
      <c r="A20" t="s">
        <v>18</v>
      </c>
      <c r="B20">
        <v>50</v>
      </c>
      <c r="C20">
        <v>50</v>
      </c>
      <c r="D20">
        <v>49</v>
      </c>
      <c r="E20">
        <v>142</v>
      </c>
      <c r="F20">
        <v>21</v>
      </c>
      <c r="H20">
        <f t="shared" si="0"/>
        <v>312</v>
      </c>
      <c r="J20" s="1">
        <f t="shared" si="1"/>
        <v>0.4551282051282051</v>
      </c>
      <c r="K20" s="1">
        <f t="shared" si="2"/>
        <v>0.16025641025641027</v>
      </c>
      <c r="L20" s="1">
        <f t="shared" si="3"/>
        <v>0.15705128205128205</v>
      </c>
      <c r="M20" s="1">
        <f t="shared" si="4"/>
        <v>0.16025641025641027</v>
      </c>
      <c r="N20" s="1">
        <f t="shared" si="5"/>
        <v>0.0673076923076923</v>
      </c>
    </row>
    <row r="21" spans="1:14" ht="15">
      <c r="A21" t="s">
        <v>19</v>
      </c>
      <c r="B21">
        <v>29</v>
      </c>
      <c r="C21">
        <v>17</v>
      </c>
      <c r="D21">
        <v>23</v>
      </c>
      <c r="E21">
        <v>47</v>
      </c>
      <c r="F21">
        <v>10</v>
      </c>
      <c r="H21">
        <f t="shared" si="0"/>
        <v>126</v>
      </c>
      <c r="J21" s="1">
        <f t="shared" si="1"/>
        <v>0.373015873015873</v>
      </c>
      <c r="K21" s="1">
        <f t="shared" si="2"/>
        <v>0.23015873015873015</v>
      </c>
      <c r="L21" s="1">
        <f t="shared" si="3"/>
        <v>0.18253968253968253</v>
      </c>
      <c r="M21" s="1">
        <f t="shared" si="4"/>
        <v>0.1349206349206349</v>
      </c>
      <c r="N21" s="1">
        <f t="shared" si="5"/>
        <v>0.07936507936507936</v>
      </c>
    </row>
    <row r="22" spans="1:14" ht="15">
      <c r="A22" t="s">
        <v>20</v>
      </c>
      <c r="B22">
        <v>91</v>
      </c>
      <c r="C22">
        <v>59</v>
      </c>
      <c r="D22">
        <v>57</v>
      </c>
      <c r="E22">
        <v>172</v>
      </c>
      <c r="F22">
        <v>52</v>
      </c>
      <c r="H22">
        <f t="shared" si="0"/>
        <v>431</v>
      </c>
      <c r="J22" s="1">
        <f t="shared" si="1"/>
        <v>0.3990719257540603</v>
      </c>
      <c r="K22" s="1">
        <f t="shared" si="2"/>
        <v>0.2111368909512761</v>
      </c>
      <c r="L22" s="1">
        <f t="shared" si="3"/>
        <v>0.13225058004640372</v>
      </c>
      <c r="M22" s="1">
        <f t="shared" si="4"/>
        <v>0.1368909512761021</v>
      </c>
      <c r="N22" s="1">
        <f t="shared" si="5"/>
        <v>0.12064965197215777</v>
      </c>
    </row>
    <row r="23" spans="1:14" ht="15">
      <c r="A23" t="s">
        <v>21</v>
      </c>
      <c r="B23">
        <v>24</v>
      </c>
      <c r="C23">
        <v>28</v>
      </c>
      <c r="D23">
        <v>34</v>
      </c>
      <c r="E23">
        <v>81</v>
      </c>
      <c r="F23">
        <v>4</v>
      </c>
      <c r="H23">
        <f t="shared" si="0"/>
        <v>171</v>
      </c>
      <c r="J23" s="1">
        <f t="shared" si="1"/>
        <v>0.47368421052631576</v>
      </c>
      <c r="K23" s="1">
        <f t="shared" si="2"/>
        <v>0.14035087719298245</v>
      </c>
      <c r="L23" s="1">
        <f t="shared" si="3"/>
        <v>0.19883040935672514</v>
      </c>
      <c r="M23" s="1">
        <f t="shared" si="4"/>
        <v>0.16374269005847952</v>
      </c>
      <c r="N23" s="1">
        <f t="shared" si="5"/>
        <v>0.023391812865497075</v>
      </c>
    </row>
    <row r="24" spans="1:14" ht="15">
      <c r="A24" t="s">
        <v>22</v>
      </c>
      <c r="B24">
        <v>26</v>
      </c>
      <c r="C24">
        <v>45</v>
      </c>
      <c r="D24">
        <v>32</v>
      </c>
      <c r="E24">
        <v>91</v>
      </c>
      <c r="F24">
        <v>3</v>
      </c>
      <c r="H24">
        <f t="shared" si="0"/>
        <v>197</v>
      </c>
      <c r="J24" s="1">
        <f t="shared" si="1"/>
        <v>0.4619289340101523</v>
      </c>
      <c r="K24" s="1">
        <f t="shared" si="2"/>
        <v>0.1319796954314721</v>
      </c>
      <c r="L24" s="1">
        <f t="shared" si="3"/>
        <v>0.16243654822335024</v>
      </c>
      <c r="M24" s="1">
        <f t="shared" si="4"/>
        <v>0.22842639593908629</v>
      </c>
      <c r="N24" s="1">
        <f t="shared" si="5"/>
        <v>0.015228426395939087</v>
      </c>
    </row>
    <row r="25" spans="1:14" ht="15">
      <c r="A25" t="s">
        <v>23</v>
      </c>
      <c r="B25">
        <v>38</v>
      </c>
      <c r="C25">
        <v>49</v>
      </c>
      <c r="D25">
        <v>50</v>
      </c>
      <c r="E25">
        <v>110</v>
      </c>
      <c r="F25">
        <v>11</v>
      </c>
      <c r="H25">
        <f t="shared" si="0"/>
        <v>258</v>
      </c>
      <c r="J25" s="1">
        <f t="shared" si="1"/>
        <v>0.4263565891472868</v>
      </c>
      <c r="K25" s="1">
        <f t="shared" si="2"/>
        <v>0.14728682170542637</v>
      </c>
      <c r="L25" s="1">
        <f t="shared" si="3"/>
        <v>0.1937984496124031</v>
      </c>
      <c r="M25" s="1">
        <f t="shared" si="4"/>
        <v>0.18992248062015504</v>
      </c>
      <c r="N25" s="1">
        <f t="shared" si="5"/>
        <v>0.04263565891472868</v>
      </c>
    </row>
    <row r="26" spans="1:14" ht="15">
      <c r="A26" t="s">
        <v>24</v>
      </c>
      <c r="B26">
        <v>26</v>
      </c>
      <c r="C26">
        <v>22</v>
      </c>
      <c r="D26">
        <v>40</v>
      </c>
      <c r="E26">
        <v>56</v>
      </c>
      <c r="F26">
        <v>3</v>
      </c>
      <c r="H26">
        <f t="shared" si="0"/>
        <v>147</v>
      </c>
      <c r="J26" s="1">
        <f t="shared" si="1"/>
        <v>0.38095238095238093</v>
      </c>
      <c r="K26" s="1">
        <f t="shared" si="2"/>
        <v>0.17687074829931973</v>
      </c>
      <c r="L26" s="1">
        <f t="shared" si="3"/>
        <v>0.272108843537415</v>
      </c>
      <c r="M26" s="1">
        <f t="shared" si="4"/>
        <v>0.14965986394557823</v>
      </c>
      <c r="N26" s="1">
        <f t="shared" si="5"/>
        <v>0.02040816326530612</v>
      </c>
    </row>
    <row r="27" spans="1:14" ht="15">
      <c r="A27" t="s">
        <v>25</v>
      </c>
      <c r="B27">
        <v>37</v>
      </c>
      <c r="C27">
        <v>39</v>
      </c>
      <c r="D27">
        <v>35</v>
      </c>
      <c r="E27">
        <v>124</v>
      </c>
      <c r="F27">
        <v>4</v>
      </c>
      <c r="H27">
        <f t="shared" si="0"/>
        <v>239</v>
      </c>
      <c r="J27" s="1">
        <f t="shared" si="1"/>
        <v>0.5188284518828452</v>
      </c>
      <c r="K27" s="1">
        <f t="shared" si="2"/>
        <v>0.15481171548117154</v>
      </c>
      <c r="L27" s="1">
        <f t="shared" si="3"/>
        <v>0.14644351464435146</v>
      </c>
      <c r="M27" s="1">
        <f t="shared" si="4"/>
        <v>0.16317991631799164</v>
      </c>
      <c r="N27" s="1">
        <f t="shared" si="5"/>
        <v>0.016736401673640166</v>
      </c>
    </row>
    <row r="28" spans="1:14" ht="15">
      <c r="A28" t="s">
        <v>26</v>
      </c>
      <c r="B28">
        <v>63</v>
      </c>
      <c r="C28">
        <v>29</v>
      </c>
      <c r="D28">
        <v>50</v>
      </c>
      <c r="E28">
        <v>170</v>
      </c>
      <c r="F28">
        <v>6</v>
      </c>
      <c r="H28">
        <f t="shared" si="0"/>
        <v>318</v>
      </c>
      <c r="J28" s="1">
        <f t="shared" si="1"/>
        <v>0.5345911949685535</v>
      </c>
      <c r="K28" s="1">
        <f t="shared" si="2"/>
        <v>0.19811320754716982</v>
      </c>
      <c r="L28" s="1">
        <f t="shared" si="3"/>
        <v>0.15723270440251572</v>
      </c>
      <c r="M28" s="1">
        <f t="shared" si="4"/>
        <v>0.09119496855345911</v>
      </c>
      <c r="N28" s="1">
        <f t="shared" si="5"/>
        <v>0.018867924528301886</v>
      </c>
    </row>
    <row r="29" spans="1:14" ht="15">
      <c r="A29" t="s">
        <v>27</v>
      </c>
      <c r="B29">
        <v>62</v>
      </c>
      <c r="C29">
        <v>34</v>
      </c>
      <c r="D29">
        <v>46</v>
      </c>
      <c r="E29">
        <v>170</v>
      </c>
      <c r="F29">
        <v>12</v>
      </c>
      <c r="H29">
        <f t="shared" si="0"/>
        <v>324</v>
      </c>
      <c r="J29" s="1">
        <f t="shared" si="1"/>
        <v>0.5246913580246914</v>
      </c>
      <c r="K29" s="1">
        <f t="shared" si="2"/>
        <v>0.19135802469135801</v>
      </c>
      <c r="L29" s="1">
        <f t="shared" si="3"/>
        <v>0.1419753086419753</v>
      </c>
      <c r="M29" s="1">
        <f t="shared" si="4"/>
        <v>0.10493827160493827</v>
      </c>
      <c r="N29" s="1">
        <f t="shared" si="5"/>
        <v>0.037037037037037035</v>
      </c>
    </row>
    <row r="30" spans="1:14" ht="15">
      <c r="A30" t="s">
        <v>28</v>
      </c>
      <c r="B30">
        <v>38</v>
      </c>
      <c r="C30">
        <v>26</v>
      </c>
      <c r="D30">
        <v>22</v>
      </c>
      <c r="E30">
        <v>82</v>
      </c>
      <c r="F30">
        <v>4</v>
      </c>
      <c r="H30">
        <f t="shared" si="0"/>
        <v>172</v>
      </c>
      <c r="J30" s="1">
        <f t="shared" si="1"/>
        <v>0.47674418604651164</v>
      </c>
      <c r="K30" s="1">
        <f t="shared" si="2"/>
        <v>0.22093023255813954</v>
      </c>
      <c r="L30" s="1">
        <f t="shared" si="3"/>
        <v>0.12790697674418605</v>
      </c>
      <c r="M30" s="1">
        <f t="shared" si="4"/>
        <v>0.1511627906976744</v>
      </c>
      <c r="N30" s="1">
        <f t="shared" si="5"/>
        <v>0.023255813953488372</v>
      </c>
    </row>
    <row r="31" spans="1:14" ht="15">
      <c r="A31" t="s">
        <v>29</v>
      </c>
      <c r="B31">
        <v>67</v>
      </c>
      <c r="C31">
        <v>31</v>
      </c>
      <c r="D31">
        <v>38</v>
      </c>
      <c r="E31">
        <v>152</v>
      </c>
      <c r="F31">
        <v>3</v>
      </c>
      <c r="H31">
        <f t="shared" si="0"/>
        <v>291</v>
      </c>
      <c r="J31" s="1">
        <f t="shared" si="1"/>
        <v>0.5223367697594502</v>
      </c>
      <c r="K31" s="1">
        <f t="shared" si="2"/>
        <v>0.23024054982817868</v>
      </c>
      <c r="L31" s="1">
        <f t="shared" si="3"/>
        <v>0.13058419243986255</v>
      </c>
      <c r="M31" s="1">
        <f t="shared" si="4"/>
        <v>0.10652920962199312</v>
      </c>
      <c r="N31" s="1">
        <f t="shared" si="5"/>
        <v>0.010309278350515464</v>
      </c>
    </row>
    <row r="32" spans="1:14" ht="15">
      <c r="A32" t="s">
        <v>30</v>
      </c>
      <c r="B32">
        <v>74</v>
      </c>
      <c r="C32">
        <v>39</v>
      </c>
      <c r="D32">
        <v>60</v>
      </c>
      <c r="E32">
        <v>245</v>
      </c>
      <c r="F32">
        <v>3</v>
      </c>
      <c r="H32">
        <f t="shared" si="0"/>
        <v>421</v>
      </c>
      <c r="J32" s="1">
        <f t="shared" si="1"/>
        <v>0.5819477434679335</v>
      </c>
      <c r="K32" s="1">
        <f t="shared" si="2"/>
        <v>0.17577197149643706</v>
      </c>
      <c r="L32" s="1">
        <f t="shared" si="3"/>
        <v>0.14251781472684086</v>
      </c>
      <c r="M32" s="1">
        <f t="shared" si="4"/>
        <v>0.09263657957244656</v>
      </c>
      <c r="N32" s="1">
        <f t="shared" si="5"/>
        <v>0.007125890736342043</v>
      </c>
    </row>
    <row r="33" spans="1:14" ht="15">
      <c r="A33" t="s">
        <v>31</v>
      </c>
      <c r="B33">
        <v>114</v>
      </c>
      <c r="C33">
        <v>92</v>
      </c>
      <c r="D33">
        <v>75</v>
      </c>
      <c r="E33">
        <v>270</v>
      </c>
      <c r="F33">
        <v>7</v>
      </c>
      <c r="H33">
        <f t="shared" si="0"/>
        <v>558</v>
      </c>
      <c r="J33" s="1">
        <f t="shared" si="1"/>
        <v>0.4838709677419355</v>
      </c>
      <c r="K33" s="1">
        <f t="shared" si="2"/>
        <v>0.20430107526881722</v>
      </c>
      <c r="L33" s="1">
        <f t="shared" si="3"/>
        <v>0.13440860215053763</v>
      </c>
      <c r="M33" s="1">
        <f t="shared" si="4"/>
        <v>0.16487455197132617</v>
      </c>
      <c r="N33" s="1">
        <f t="shared" si="5"/>
        <v>0.012544802867383513</v>
      </c>
    </row>
    <row r="34" spans="1:14" ht="15">
      <c r="A34" t="s">
        <v>32</v>
      </c>
      <c r="B34">
        <v>111</v>
      </c>
      <c r="C34">
        <v>71</v>
      </c>
      <c r="D34">
        <v>42</v>
      </c>
      <c r="E34">
        <v>157</v>
      </c>
      <c r="F34">
        <v>2</v>
      </c>
      <c r="H34">
        <f t="shared" si="0"/>
        <v>383</v>
      </c>
      <c r="J34" s="1">
        <f t="shared" si="1"/>
        <v>0.40992167101827676</v>
      </c>
      <c r="K34" s="1">
        <f t="shared" si="2"/>
        <v>0.2898172323759791</v>
      </c>
      <c r="L34" s="1">
        <f t="shared" si="3"/>
        <v>0.10966057441253264</v>
      </c>
      <c r="M34" s="1">
        <f t="shared" si="4"/>
        <v>0.185378590078329</v>
      </c>
      <c r="N34" s="1">
        <f t="shared" si="5"/>
        <v>0.005221932114882507</v>
      </c>
    </row>
    <row r="35" spans="1:14" ht="15">
      <c r="A35" t="s">
        <v>33</v>
      </c>
      <c r="B35">
        <v>166</v>
      </c>
      <c r="C35">
        <v>96</v>
      </c>
      <c r="D35">
        <v>60</v>
      </c>
      <c r="E35">
        <v>288</v>
      </c>
      <c r="F35">
        <v>5</v>
      </c>
      <c r="H35">
        <f t="shared" si="0"/>
        <v>615</v>
      </c>
      <c r="J35" s="1">
        <f t="shared" si="1"/>
        <v>0.4682926829268293</v>
      </c>
      <c r="K35" s="1">
        <f t="shared" si="2"/>
        <v>0.26991869918699185</v>
      </c>
      <c r="L35" s="1">
        <f t="shared" si="3"/>
        <v>0.0975609756097561</v>
      </c>
      <c r="M35" s="1">
        <f t="shared" si="4"/>
        <v>0.15609756097560976</v>
      </c>
      <c r="N35" s="1">
        <f t="shared" si="5"/>
        <v>0.008130081300813009</v>
      </c>
    </row>
    <row r="36" spans="1:14" ht="15">
      <c r="A36" t="s">
        <v>34</v>
      </c>
      <c r="B36">
        <v>89</v>
      </c>
      <c r="C36">
        <v>115</v>
      </c>
      <c r="D36">
        <v>119</v>
      </c>
      <c r="E36">
        <v>219</v>
      </c>
      <c r="F36">
        <v>8</v>
      </c>
      <c r="H36">
        <f t="shared" si="0"/>
        <v>550</v>
      </c>
      <c r="J36" s="1">
        <f t="shared" si="1"/>
        <v>0.3981818181818182</v>
      </c>
      <c r="K36" s="1">
        <f t="shared" si="2"/>
        <v>0.1618181818181818</v>
      </c>
      <c r="L36" s="1">
        <f t="shared" si="3"/>
        <v>0.21636363636363637</v>
      </c>
      <c r="M36" s="1">
        <f t="shared" si="4"/>
        <v>0.20909090909090908</v>
      </c>
      <c r="N36" s="1">
        <f t="shared" si="5"/>
        <v>0.014545454545454545</v>
      </c>
    </row>
    <row r="37" spans="1:14" ht="15">
      <c r="A37" t="s">
        <v>35</v>
      </c>
      <c r="B37">
        <v>63</v>
      </c>
      <c r="C37">
        <v>60</v>
      </c>
      <c r="D37">
        <v>38</v>
      </c>
      <c r="E37">
        <v>78</v>
      </c>
      <c r="F37">
        <v>4</v>
      </c>
      <c r="H37">
        <f t="shared" si="0"/>
        <v>243</v>
      </c>
      <c r="J37" s="1">
        <f t="shared" si="1"/>
        <v>0.32098765432098764</v>
      </c>
      <c r="K37" s="1">
        <f t="shared" si="2"/>
        <v>0.25925925925925924</v>
      </c>
      <c r="L37" s="1">
        <f t="shared" si="3"/>
        <v>0.15637860082304528</v>
      </c>
      <c r="M37" s="1">
        <f t="shared" si="4"/>
        <v>0.24691358024691357</v>
      </c>
      <c r="N37" s="1">
        <f t="shared" si="5"/>
        <v>0.01646090534979424</v>
      </c>
    </row>
    <row r="38" spans="1:14" ht="15">
      <c r="A38" t="s">
        <v>36</v>
      </c>
      <c r="B38">
        <v>18</v>
      </c>
      <c r="C38">
        <v>15</v>
      </c>
      <c r="D38">
        <v>29</v>
      </c>
      <c r="E38">
        <v>5</v>
      </c>
      <c r="F38">
        <v>1</v>
      </c>
      <c r="H38">
        <f t="shared" si="0"/>
        <v>68</v>
      </c>
      <c r="J38" s="1">
        <f t="shared" si="1"/>
        <v>0.07352941176470588</v>
      </c>
      <c r="K38" s="1">
        <f t="shared" si="2"/>
        <v>0.2647058823529412</v>
      </c>
      <c r="L38" s="1">
        <f t="shared" si="3"/>
        <v>0.4264705882352941</v>
      </c>
      <c r="M38" s="1">
        <f t="shared" si="4"/>
        <v>0.22058823529411764</v>
      </c>
      <c r="N38" s="1">
        <f t="shared" si="5"/>
        <v>0.014705882352941176</v>
      </c>
    </row>
    <row r="39" spans="1:14" ht="15">
      <c r="A39" t="s">
        <v>37</v>
      </c>
      <c r="B39">
        <v>9</v>
      </c>
      <c r="C39">
        <v>9</v>
      </c>
      <c r="D39">
        <v>3</v>
      </c>
      <c r="E39">
        <v>1</v>
      </c>
      <c r="F39">
        <v>2</v>
      </c>
      <c r="H39">
        <f t="shared" si="0"/>
        <v>24</v>
      </c>
      <c r="J39" s="1">
        <f t="shared" si="1"/>
        <v>0.041666666666666664</v>
      </c>
      <c r="K39" s="1">
        <f t="shared" si="2"/>
        <v>0.375</v>
      </c>
      <c r="L39" s="1">
        <f t="shared" si="3"/>
        <v>0.125</v>
      </c>
      <c r="M39" s="1">
        <f t="shared" si="4"/>
        <v>0.375</v>
      </c>
      <c r="N39" s="1">
        <f t="shared" si="5"/>
        <v>0.08333333333333333</v>
      </c>
    </row>
    <row r="40" spans="1:14" ht="15">
      <c r="A40" t="s">
        <v>38</v>
      </c>
      <c r="B40">
        <v>3</v>
      </c>
      <c r="C40">
        <v>2</v>
      </c>
      <c r="D40">
        <v>7</v>
      </c>
      <c r="E40">
        <v>6</v>
      </c>
      <c r="F40">
        <v>0</v>
      </c>
      <c r="H40">
        <f t="shared" si="0"/>
        <v>18</v>
      </c>
      <c r="J40" s="1">
        <f t="shared" si="1"/>
        <v>0.3333333333333333</v>
      </c>
      <c r="K40" s="1">
        <f t="shared" si="2"/>
        <v>0.16666666666666666</v>
      </c>
      <c r="L40" s="1">
        <f t="shared" si="3"/>
        <v>0.3888888888888889</v>
      </c>
      <c r="M40" s="1">
        <f t="shared" si="4"/>
        <v>0.1111111111111111</v>
      </c>
      <c r="N40" s="1">
        <f t="shared" si="5"/>
        <v>0</v>
      </c>
    </row>
    <row r="41" spans="1:14" ht="15">
      <c r="A41" t="s">
        <v>39</v>
      </c>
      <c r="B41">
        <v>5</v>
      </c>
      <c r="C41">
        <v>9</v>
      </c>
      <c r="D41">
        <v>8</v>
      </c>
      <c r="E41">
        <v>5</v>
      </c>
      <c r="F41">
        <v>1</v>
      </c>
      <c r="H41">
        <f t="shared" si="0"/>
        <v>28</v>
      </c>
      <c r="J41" s="1">
        <f t="shared" si="1"/>
        <v>0.17857142857142858</v>
      </c>
      <c r="K41" s="1">
        <f t="shared" si="2"/>
        <v>0.17857142857142858</v>
      </c>
      <c r="L41" s="1">
        <f t="shared" si="3"/>
        <v>0.2857142857142857</v>
      </c>
      <c r="M41" s="1">
        <f t="shared" si="4"/>
        <v>0.32142857142857145</v>
      </c>
      <c r="N41" s="1">
        <f t="shared" si="5"/>
        <v>0.03571428571428571</v>
      </c>
    </row>
    <row r="43" spans="1:14" ht="15">
      <c r="A43" t="s">
        <v>40</v>
      </c>
      <c r="B43" s="2">
        <f>SUM(B2:B41)</f>
        <v>2893</v>
      </c>
      <c r="C43" s="2">
        <f>SUM(C2:C41)</f>
        <v>2070</v>
      </c>
      <c r="D43" s="2">
        <f>SUM(D2:D41)</f>
        <v>2304</v>
      </c>
      <c r="E43" s="2">
        <f>SUM(E2:E41)</f>
        <v>5886</v>
      </c>
      <c r="F43" s="2">
        <f>SUM(F2:F41)</f>
        <v>221</v>
      </c>
      <c r="G43" s="2"/>
      <c r="H43" s="2">
        <f>SUM(B43:F43)</f>
        <v>13374</v>
      </c>
      <c r="J43" s="1">
        <f>E43/H43</f>
        <v>0.44010767160161507</v>
      </c>
      <c r="K43" s="1">
        <f>B43/H43</f>
        <v>0.21631523852250636</v>
      </c>
      <c r="L43" s="1">
        <f>D43/H43</f>
        <v>0.17227456258411844</v>
      </c>
      <c r="M43" s="1">
        <f>C43/H43</f>
        <v>0.15477792732166892</v>
      </c>
      <c r="N43" s="1">
        <f>F43/H43</f>
        <v>0.01652459997009122</v>
      </c>
    </row>
    <row r="44" spans="2:8" ht="15">
      <c r="B44" s="2"/>
      <c r="C44" s="2"/>
      <c r="D44" s="2"/>
      <c r="E44" s="2"/>
      <c r="F44" s="2"/>
      <c r="G44" s="2"/>
      <c r="H44" s="2"/>
    </row>
    <row r="45" ht="15">
      <c r="E4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 Rohla</dc:creator>
  <cp:keywords/>
  <dc:description/>
  <cp:lastModifiedBy>Ryne Rohla</cp:lastModifiedBy>
  <dcterms:created xsi:type="dcterms:W3CDTF">2011-02-25T01:41:10Z</dcterms:created>
  <dcterms:modified xsi:type="dcterms:W3CDTF">2011-02-25T01:45:10Z</dcterms:modified>
  <cp:category/>
  <cp:version/>
  <cp:contentType/>
  <cp:contentStatus/>
</cp:coreProperties>
</file>