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<sst xmlns="http://schemas.openxmlformats.org/spreadsheetml/2006/main" count="95" uniqueCount="89">
  <si>
    <t>Adair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</si>
  <si>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</si>
  <si>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</si>
  <si>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</si>
  <si>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</si>
  <si>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</si>
  <si>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</si>
  <si>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</si>
  <si>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</si>
  <si>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</si>
  <si>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</si>
  <si>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</si>
  <si>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</si>
  <si>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</si>
  <si>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</si>
  <si>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</si>
  <si>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</si>
  <si>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</si>
  <si>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</si>
  <si>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</si>
  <si>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</si>
  <si>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</si>
  <si>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</si>
  <si>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</si>
  <si>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</si>
  <si>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</si>
  <si>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</si>
  <si>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</si>
  <si>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</si>
  <si>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</si>
  <si>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</si>
  <si>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</si>
  <si>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</si>
  <si>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</si>
  <si>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</si>
  <si>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</si>
  <si>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</si>
  <si>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</si>
  <si>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</si>
  <si>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 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</si>
  <si>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</si>
  <si>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</si>
  <si>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</si>
  <si>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</si>
  <si>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</si>
  <si>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</si>
  <si>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</si>
  <si>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</si>
  <si>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</si>
  <si>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</si>
  <si>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</si>
  <si>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</si>
  <si>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Nowata</t>
  </si>
  <si>
    <t>Okfuskee</t>
  </si>
  <si>
    <t>Oklahoma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</si>
  <si>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</si>
  <si>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</si>
  <si>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</si>
  <si>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</si>
  <si>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</si>
  <si>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</si>
  <si>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</si>
  <si>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</si>
  <si>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</si>
  <si>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</si>
  <si>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</si>
  <si>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</si>
  <si>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</si>
  <si>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</si>
  <si>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</si>
  <si>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</si>
  <si>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</si>
  <si>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</si>
  <si>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</si>
  <si>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</si>
  <si>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</si>
  <si>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</si>
  <si>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Dukakis</t>
  </si>
  <si>
    <t>Gephardt</t>
  </si>
  <si>
    <t>Gore</t>
  </si>
  <si>
    <t>Total</t>
  </si>
  <si>
    <t>Babbitt</t>
  </si>
  <si>
    <t>Dennerll</t>
  </si>
  <si>
    <t>Doty</t>
  </si>
  <si>
    <t>Duke</t>
  </si>
  <si>
    <t>Hart</t>
  </si>
  <si>
    <t>Koczak</t>
  </si>
  <si>
    <t>LaRouche</t>
  </si>
  <si>
    <t>Simon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</si>
</sst>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55" applyFont="1">
      <alignment/>
      <protection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8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63">
      <selection activeCell="D81" sqref="D81"/>
    </sheetView>
  </sheetViews>
  <sheetFormatPr defaultColWidth="9.140625" defaultRowHeight="15"/>
  <cols>
    <col min="1" max="1" width="13.7109375" style="1" bestFit="1" customWidth="1"/>
    <col min="2" max="2" width="7.421875" style="1" bestFit="1" customWidth="1"/>
    <col min="3" max="3" width="8.7109375" style="1" bestFit="1" customWidth="1"/>
    <col min="4" max="4" width="5.57421875" style="1" bestFit="1" customWidth="1"/>
    <col min="5" max="5" width="7.8515625" style="1" bestFit="1" customWidth="1"/>
    <col min="6" max="6" width="5.57421875" style="1" bestFit="1" customWidth="1"/>
    <col min="7" max="7" width="9.28125" style="1" bestFit="1" customWidth="1"/>
    <col min="8" max="8" width="7.57421875" style="1" bestFit="1" customWidth="1"/>
    <col min="9" max="9" width="6.57421875" style="1" bestFit="1" customWidth="1"/>
    <col min="10" max="10" width="7.7109375" style="1" bestFit="1" customWidth="1"/>
    <col min="11" max="11" width="7.00390625" style="1" bestFit="1" customWidth="1"/>
    <col min="12" max="12" width="9.421875" style="1" bestFit="1" customWidth="1"/>
    <col min="13" max="13" width="6.57421875" style="1" bestFit="1" customWidth="1"/>
    <col min="14" max="14" width="2.00390625" style="1" customWidth="1"/>
    <col min="15" max="15" width="7.57421875" style="1" bestFit="1" customWidth="1"/>
    <col min="16" max="16" width="2.57421875" style="1" customWidth="1"/>
    <col min="17" max="17" width="7.140625" style="4" bestFit="1" customWidth="1"/>
    <col min="18" max="18" width="9.28125" style="4" bestFit="1" customWidth="1"/>
    <col min="19" max="19" width="7.8515625" style="4" bestFit="1" customWidth="1"/>
    <col min="20" max="20" width="7.7109375" style="4" bestFit="1" customWidth="1"/>
    <col min="21" max="16384" width="9.140625" style="1" customWidth="1"/>
  </cols>
  <sheetData>
    <row r="1" spans="2:20" ht="15">
      <c r="B1" t="s">
        <v>81</v>
      </c>
      <c r="C1" t="s">
        <v>82</v>
      </c>
      <c r="D1" t="s">
        <v>83</v>
      </c>
      <c r="E1" t="s">
        <v>77</v>
      </c>
      <c r="F1" t="s">
        <v>84</v>
      </c>
      <c r="G1" t="s">
        <v>78</v>
      </c>
      <c r="H1" t="s">
        <v>79</v>
      </c>
      <c r="I1" t="s">
        <v>85</v>
      </c>
      <c r="J1" t="s">
        <v>32</v>
      </c>
      <c r="K1" t="s">
        <v>86</v>
      </c>
      <c r="L1" t="s">
        <v>87</v>
      </c>
      <c r="M1" t="s">
        <v>88</v>
      </c>
      <c r="O1" s="1" t="s">
        <v>80</v>
      </c>
      <c r="Q1" s="4" t="s">
        <v>79</v>
      </c>
      <c r="R1" s="4" t="s">
        <v>78</v>
      </c>
      <c r="S1" s="4" t="s">
        <v>77</v>
      </c>
      <c r="T1" s="4" t="s">
        <v>32</v>
      </c>
    </row>
    <row r="2" spans="1:20" ht="15">
      <c r="A2" s="2" t="s">
        <v>0</v>
      </c>
      <c r="B2" s="3">
        <v>2</v>
      </c>
      <c r="C2" s="3">
        <v>3</v>
      </c>
      <c r="D2" s="3">
        <v>13</v>
      </c>
      <c r="E2" s="3">
        <v>237</v>
      </c>
      <c r="F2" s="3">
        <v>8</v>
      </c>
      <c r="G2" s="3">
        <v>352</v>
      </c>
      <c r="H2" s="3">
        <v>866</v>
      </c>
      <c r="I2" s="3">
        <v>77</v>
      </c>
      <c r="J2" s="3">
        <v>108</v>
      </c>
      <c r="K2" s="3">
        <v>6</v>
      </c>
      <c r="L2" s="3">
        <v>1</v>
      </c>
      <c r="M2" s="3">
        <v>20</v>
      </c>
      <c r="N2" s="3"/>
      <c r="O2" s="3">
        <f>SUM(B2:M2)</f>
        <v>1693</v>
      </c>
      <c r="Q2" s="4">
        <f>H2/O2</f>
        <v>0.5115180153573539</v>
      </c>
      <c r="R2" s="4">
        <f>G2/O2</f>
        <v>0.20791494388659185</v>
      </c>
      <c r="S2" s="4">
        <f>E2/O2</f>
        <v>0.13998818665091553</v>
      </c>
      <c r="T2" s="4">
        <f>J2/O2</f>
        <v>0.0637920850561134</v>
      </c>
    </row>
    <row r="3" spans="1:20" ht="15">
      <c r="A3" s="2" t="s">
        <v>1</v>
      </c>
      <c r="B3" s="3">
        <v>3</v>
      </c>
      <c r="C3" s="3">
        <v>4</v>
      </c>
      <c r="D3" s="3">
        <v>0</v>
      </c>
      <c r="E3" s="3">
        <v>104</v>
      </c>
      <c r="F3" s="3">
        <v>4</v>
      </c>
      <c r="G3" s="3">
        <v>246</v>
      </c>
      <c r="H3" s="3">
        <v>354</v>
      </c>
      <c r="I3" s="3">
        <v>48</v>
      </c>
      <c r="J3" s="3">
        <v>54</v>
      </c>
      <c r="K3" s="3">
        <v>1</v>
      </c>
      <c r="L3" s="3">
        <v>2</v>
      </c>
      <c r="M3" s="3">
        <v>13</v>
      </c>
      <c r="N3" s="3"/>
      <c r="O3" s="3">
        <f aca="true" t="shared" si="0" ref="O3:O66">SUM(B3:M3)</f>
        <v>833</v>
      </c>
      <c r="Q3" s="4">
        <f aca="true" t="shared" si="1" ref="Q3:Q66">H3/O3</f>
        <v>0.4249699879951981</v>
      </c>
      <c r="R3" s="4">
        <f aca="true" t="shared" si="2" ref="R3:R66">G3/O3</f>
        <v>0.29531812725090034</v>
      </c>
      <c r="S3" s="4">
        <f aca="true" t="shared" si="3" ref="S3:S66">E3/O3</f>
        <v>0.12484993997599039</v>
      </c>
      <c r="T3" s="4">
        <f aca="true" t="shared" si="4" ref="T3:T66">J3/O3</f>
        <v>0.06482593037214886</v>
      </c>
    </row>
    <row r="4" spans="1:20" ht="15">
      <c r="A4" s="2" t="s">
        <v>2</v>
      </c>
      <c r="B4" s="3">
        <v>10</v>
      </c>
      <c r="C4" s="3">
        <v>0</v>
      </c>
      <c r="D4" s="3">
        <v>0</v>
      </c>
      <c r="E4" s="3">
        <v>234</v>
      </c>
      <c r="F4" s="3">
        <v>4</v>
      </c>
      <c r="G4" s="3">
        <v>501</v>
      </c>
      <c r="H4" s="3">
        <v>857</v>
      </c>
      <c r="I4" s="3">
        <v>89</v>
      </c>
      <c r="J4" s="3">
        <v>163</v>
      </c>
      <c r="K4" s="3">
        <v>6</v>
      </c>
      <c r="L4" s="3">
        <v>7</v>
      </c>
      <c r="M4" s="3">
        <v>23</v>
      </c>
      <c r="N4" s="3"/>
      <c r="O4" s="3">
        <f t="shared" si="0"/>
        <v>1894</v>
      </c>
      <c r="Q4" s="4">
        <f t="shared" si="1"/>
        <v>0.45248152059134106</v>
      </c>
      <c r="R4" s="4">
        <f t="shared" si="2"/>
        <v>0.264519535374868</v>
      </c>
      <c r="S4" s="4">
        <f t="shared" si="3"/>
        <v>0.1235480464625132</v>
      </c>
      <c r="T4" s="4">
        <f t="shared" si="4"/>
        <v>0.08606124604012672</v>
      </c>
    </row>
    <row r="5" spans="1:20" ht="15">
      <c r="A5" s="2" t="s">
        <v>3</v>
      </c>
      <c r="B5" s="3">
        <v>4</v>
      </c>
      <c r="C5" s="3">
        <v>3</v>
      </c>
      <c r="D5" s="3">
        <v>4</v>
      </c>
      <c r="E5" s="3">
        <v>145</v>
      </c>
      <c r="F5" s="3">
        <v>5</v>
      </c>
      <c r="G5" s="3">
        <v>274</v>
      </c>
      <c r="H5" s="3">
        <v>182</v>
      </c>
      <c r="I5" s="3">
        <v>59</v>
      </c>
      <c r="J5" s="3">
        <v>41</v>
      </c>
      <c r="K5" s="3">
        <v>5</v>
      </c>
      <c r="L5" s="3">
        <v>4</v>
      </c>
      <c r="M5" s="3">
        <v>16</v>
      </c>
      <c r="N5" s="3"/>
      <c r="O5" s="3">
        <f t="shared" si="0"/>
        <v>742</v>
      </c>
      <c r="Q5" s="4">
        <f t="shared" si="1"/>
        <v>0.24528301886792453</v>
      </c>
      <c r="R5" s="4">
        <f t="shared" si="2"/>
        <v>0.3692722371967655</v>
      </c>
      <c r="S5" s="4">
        <f t="shared" si="3"/>
        <v>0.1954177897574124</v>
      </c>
      <c r="T5" s="4">
        <f t="shared" si="4"/>
        <v>0.05525606469002695</v>
      </c>
    </row>
    <row r="6" spans="1:20" ht="15">
      <c r="A6" s="2" t="s">
        <v>4</v>
      </c>
      <c r="B6" s="3">
        <v>15</v>
      </c>
      <c r="C6" s="3">
        <v>0</v>
      </c>
      <c r="D6" s="3">
        <v>6</v>
      </c>
      <c r="E6" s="3">
        <v>483</v>
      </c>
      <c r="F6" s="3">
        <v>26</v>
      </c>
      <c r="G6" s="3">
        <v>668</v>
      </c>
      <c r="H6" s="3">
        <v>1416</v>
      </c>
      <c r="I6" s="3">
        <v>124</v>
      </c>
      <c r="J6" s="3">
        <v>200</v>
      </c>
      <c r="K6" s="3">
        <v>6</v>
      </c>
      <c r="L6" s="3">
        <v>3</v>
      </c>
      <c r="M6" s="3">
        <v>25</v>
      </c>
      <c r="N6" s="3"/>
      <c r="O6" s="3">
        <f t="shared" si="0"/>
        <v>2972</v>
      </c>
      <c r="Q6" s="4">
        <f t="shared" si="1"/>
        <v>0.47644683714670255</v>
      </c>
      <c r="R6" s="4">
        <f t="shared" si="2"/>
        <v>0.22476446837146702</v>
      </c>
      <c r="S6" s="4">
        <f t="shared" si="3"/>
        <v>0.16251682368775236</v>
      </c>
      <c r="T6" s="4">
        <f t="shared" si="4"/>
        <v>0.06729475100942127</v>
      </c>
    </row>
    <row r="7" spans="1:20" ht="15">
      <c r="A7" s="2" t="s">
        <v>5</v>
      </c>
      <c r="B7" s="3">
        <v>12</v>
      </c>
      <c r="C7" s="3">
        <v>1</v>
      </c>
      <c r="D7" s="3">
        <v>3</v>
      </c>
      <c r="E7" s="3">
        <v>174</v>
      </c>
      <c r="F7" s="3">
        <v>4</v>
      </c>
      <c r="G7" s="3">
        <v>408</v>
      </c>
      <c r="H7" s="3">
        <v>704</v>
      </c>
      <c r="I7" s="3">
        <v>77</v>
      </c>
      <c r="J7" s="3">
        <v>172</v>
      </c>
      <c r="K7" s="3">
        <v>7</v>
      </c>
      <c r="L7" s="3">
        <v>3</v>
      </c>
      <c r="M7" s="3">
        <v>13</v>
      </c>
      <c r="N7" s="3"/>
      <c r="O7" s="3">
        <f t="shared" si="0"/>
        <v>1578</v>
      </c>
      <c r="Q7" s="4">
        <f t="shared" si="1"/>
        <v>0.4461343472750317</v>
      </c>
      <c r="R7" s="4">
        <f t="shared" si="2"/>
        <v>0.2585551330798479</v>
      </c>
      <c r="S7" s="4">
        <f t="shared" si="3"/>
        <v>0.11026615969581749</v>
      </c>
      <c r="T7" s="4">
        <f t="shared" si="4"/>
        <v>0.10899873257287707</v>
      </c>
    </row>
    <row r="8" spans="1:20" ht="15">
      <c r="A8" s="2" t="s">
        <v>6</v>
      </c>
      <c r="B8" s="3">
        <v>20</v>
      </c>
      <c r="C8" s="3">
        <v>10</v>
      </c>
      <c r="D8" s="3">
        <v>12</v>
      </c>
      <c r="E8" s="3">
        <v>788</v>
      </c>
      <c r="F8" s="3">
        <v>21</v>
      </c>
      <c r="G8" s="3">
        <v>1174</v>
      </c>
      <c r="H8" s="3">
        <v>1926</v>
      </c>
      <c r="I8" s="3">
        <v>218</v>
      </c>
      <c r="J8" s="3">
        <v>304</v>
      </c>
      <c r="K8" s="3">
        <v>10</v>
      </c>
      <c r="L8" s="3">
        <v>20</v>
      </c>
      <c r="M8" s="3">
        <v>53</v>
      </c>
      <c r="N8" s="3"/>
      <c r="O8" s="3">
        <f t="shared" si="0"/>
        <v>4556</v>
      </c>
      <c r="Q8" s="4">
        <f t="shared" si="1"/>
        <v>0.422739244951712</v>
      </c>
      <c r="R8" s="4">
        <f t="shared" si="2"/>
        <v>0.25768217734855137</v>
      </c>
      <c r="S8" s="4">
        <f t="shared" si="3"/>
        <v>0.17295873573309922</v>
      </c>
      <c r="T8" s="4">
        <f t="shared" si="4"/>
        <v>0.06672519754170325</v>
      </c>
    </row>
    <row r="9" spans="1:20" ht="15">
      <c r="A9" s="2" t="s">
        <v>7</v>
      </c>
      <c r="B9" s="3">
        <v>14</v>
      </c>
      <c r="C9" s="3">
        <v>3</v>
      </c>
      <c r="D9" s="3">
        <v>12</v>
      </c>
      <c r="E9" s="3">
        <v>520</v>
      </c>
      <c r="F9" s="3">
        <v>48</v>
      </c>
      <c r="G9" s="3">
        <v>1067</v>
      </c>
      <c r="H9" s="3">
        <v>2187</v>
      </c>
      <c r="I9" s="3">
        <v>179</v>
      </c>
      <c r="J9" s="3">
        <v>377</v>
      </c>
      <c r="K9" s="3">
        <v>14</v>
      </c>
      <c r="L9" s="3">
        <v>13</v>
      </c>
      <c r="M9" s="3">
        <v>53</v>
      </c>
      <c r="N9" s="3"/>
      <c r="O9" s="3">
        <f t="shared" si="0"/>
        <v>4487</v>
      </c>
      <c r="Q9" s="4">
        <f t="shared" si="1"/>
        <v>0.4874080677512815</v>
      </c>
      <c r="R9" s="4">
        <f t="shared" si="2"/>
        <v>0.2377980833519055</v>
      </c>
      <c r="S9" s="4">
        <f t="shared" si="3"/>
        <v>0.11589034989971027</v>
      </c>
      <c r="T9" s="4">
        <f t="shared" si="4"/>
        <v>0.08402050367728994</v>
      </c>
    </row>
    <row r="10" spans="1:20" ht="15">
      <c r="A10" s="2" t="s">
        <v>8</v>
      </c>
      <c r="B10" s="3">
        <v>39</v>
      </c>
      <c r="C10" s="3">
        <v>6</v>
      </c>
      <c r="D10" s="3">
        <v>24</v>
      </c>
      <c r="E10" s="3">
        <v>1310</v>
      </c>
      <c r="F10" s="3">
        <v>71</v>
      </c>
      <c r="G10" s="3">
        <v>1837</v>
      </c>
      <c r="H10" s="3">
        <v>3864</v>
      </c>
      <c r="I10" s="3">
        <v>317</v>
      </c>
      <c r="J10" s="3">
        <v>714</v>
      </c>
      <c r="K10" s="3">
        <v>22</v>
      </c>
      <c r="L10" s="3">
        <v>17</v>
      </c>
      <c r="M10" s="3">
        <v>173</v>
      </c>
      <c r="N10" s="3"/>
      <c r="O10" s="3">
        <f t="shared" si="0"/>
        <v>8394</v>
      </c>
      <c r="Q10" s="4">
        <f t="shared" si="1"/>
        <v>0.4603288062902073</v>
      </c>
      <c r="R10" s="4">
        <f t="shared" si="2"/>
        <v>0.21884679532999762</v>
      </c>
      <c r="S10" s="4">
        <f t="shared" si="3"/>
        <v>0.15606385513461996</v>
      </c>
      <c r="T10" s="4">
        <f t="shared" si="4"/>
        <v>0.08506075768406005</v>
      </c>
    </row>
    <row r="11" spans="1:20" ht="15">
      <c r="A11" s="2" t="s">
        <v>9</v>
      </c>
      <c r="B11" s="3">
        <v>29</v>
      </c>
      <c r="C11" s="3">
        <v>4</v>
      </c>
      <c r="D11" s="3">
        <v>9</v>
      </c>
      <c r="E11" s="3">
        <v>777</v>
      </c>
      <c r="F11" s="3">
        <v>55</v>
      </c>
      <c r="G11" s="3">
        <v>1325</v>
      </c>
      <c r="H11" s="3">
        <v>3134</v>
      </c>
      <c r="I11" s="3">
        <v>230</v>
      </c>
      <c r="J11" s="3">
        <v>770</v>
      </c>
      <c r="K11" s="3">
        <v>10</v>
      </c>
      <c r="L11" s="3">
        <v>19</v>
      </c>
      <c r="M11" s="3">
        <v>76</v>
      </c>
      <c r="N11" s="3"/>
      <c r="O11" s="3">
        <f t="shared" si="0"/>
        <v>6438</v>
      </c>
      <c r="Q11" s="4">
        <f t="shared" si="1"/>
        <v>0.48679714196955576</v>
      </c>
      <c r="R11" s="4">
        <f t="shared" si="2"/>
        <v>0.20580925753339546</v>
      </c>
      <c r="S11" s="4">
        <f t="shared" si="3"/>
        <v>0.1206896551724138</v>
      </c>
      <c r="T11" s="4">
        <f t="shared" si="4"/>
        <v>0.11960236098167133</v>
      </c>
    </row>
    <row r="12" spans="1:20" ht="15">
      <c r="A12" s="2" t="s">
        <v>10</v>
      </c>
      <c r="B12" s="3">
        <v>25</v>
      </c>
      <c r="C12" s="3">
        <v>3</v>
      </c>
      <c r="D12" s="3">
        <v>19</v>
      </c>
      <c r="E12" s="3">
        <v>713</v>
      </c>
      <c r="F12" s="3">
        <v>16</v>
      </c>
      <c r="G12" s="3">
        <v>811</v>
      </c>
      <c r="H12" s="3">
        <v>1805</v>
      </c>
      <c r="I12" s="3">
        <v>161</v>
      </c>
      <c r="J12" s="3">
        <v>366</v>
      </c>
      <c r="K12" s="3">
        <v>15</v>
      </c>
      <c r="L12" s="3">
        <v>12</v>
      </c>
      <c r="M12" s="3">
        <v>64</v>
      </c>
      <c r="N12" s="3"/>
      <c r="O12" s="3">
        <f t="shared" si="0"/>
        <v>4010</v>
      </c>
      <c r="Q12" s="4">
        <f t="shared" si="1"/>
        <v>0.45012468827930174</v>
      </c>
      <c r="R12" s="4">
        <f t="shared" si="2"/>
        <v>0.20224438902743141</v>
      </c>
      <c r="S12" s="4">
        <f t="shared" si="3"/>
        <v>0.17780548628428927</v>
      </c>
      <c r="T12" s="4">
        <f t="shared" si="4"/>
        <v>0.0912718204488778</v>
      </c>
    </row>
    <row r="13" spans="1:20" ht="15">
      <c r="A13" s="2" t="s">
        <v>11</v>
      </c>
      <c r="B13" s="3">
        <v>11</v>
      </c>
      <c r="C13" s="3">
        <v>7</v>
      </c>
      <c r="D13" s="3">
        <v>19</v>
      </c>
      <c r="E13" s="3">
        <v>378</v>
      </c>
      <c r="F13" s="3">
        <v>42</v>
      </c>
      <c r="G13" s="3">
        <v>519</v>
      </c>
      <c r="H13" s="3">
        <v>793</v>
      </c>
      <c r="I13" s="3">
        <v>120</v>
      </c>
      <c r="J13" s="3">
        <v>371</v>
      </c>
      <c r="K13" s="3">
        <v>15</v>
      </c>
      <c r="L13" s="3">
        <v>15</v>
      </c>
      <c r="M13" s="3">
        <v>29</v>
      </c>
      <c r="N13" s="3"/>
      <c r="O13" s="3">
        <f t="shared" si="0"/>
        <v>2319</v>
      </c>
      <c r="Q13" s="4">
        <f t="shared" si="1"/>
        <v>0.34195774040534715</v>
      </c>
      <c r="R13" s="4">
        <f t="shared" si="2"/>
        <v>0.2238033635187581</v>
      </c>
      <c r="S13" s="4">
        <f t="shared" si="3"/>
        <v>0.1630012936610608</v>
      </c>
      <c r="T13" s="4">
        <f t="shared" si="4"/>
        <v>0.15998275118585598</v>
      </c>
    </row>
    <row r="14" spans="1:20" ht="15">
      <c r="A14" s="2" t="s">
        <v>12</v>
      </c>
      <c r="B14" s="3">
        <v>6</v>
      </c>
      <c r="C14" s="3">
        <v>2</v>
      </c>
      <c r="D14" s="3">
        <v>3</v>
      </c>
      <c r="E14" s="3">
        <v>101</v>
      </c>
      <c r="F14" s="3">
        <v>1</v>
      </c>
      <c r="G14" s="3">
        <v>187</v>
      </c>
      <c r="H14" s="3">
        <v>207</v>
      </c>
      <c r="I14" s="3">
        <v>53</v>
      </c>
      <c r="J14" s="3">
        <v>28</v>
      </c>
      <c r="K14" s="3">
        <v>3</v>
      </c>
      <c r="L14" s="3">
        <v>5</v>
      </c>
      <c r="M14" s="3">
        <v>12</v>
      </c>
      <c r="N14" s="3"/>
      <c r="O14" s="3">
        <f t="shared" si="0"/>
        <v>608</v>
      </c>
      <c r="Q14" s="4">
        <f t="shared" si="1"/>
        <v>0.3404605263157895</v>
      </c>
      <c r="R14" s="4">
        <f t="shared" si="2"/>
        <v>0.30756578947368424</v>
      </c>
      <c r="S14" s="4">
        <f t="shared" si="3"/>
        <v>0.16611842105263158</v>
      </c>
      <c r="T14" s="4">
        <f t="shared" si="4"/>
        <v>0.046052631578947366</v>
      </c>
    </row>
    <row r="15" spans="1:20" ht="15">
      <c r="A15" s="2" t="s">
        <v>13</v>
      </c>
      <c r="B15" s="3">
        <v>54</v>
      </c>
      <c r="C15" s="3">
        <v>18</v>
      </c>
      <c r="D15" s="3">
        <v>30</v>
      </c>
      <c r="E15" s="3">
        <v>3168</v>
      </c>
      <c r="F15" s="3">
        <v>133</v>
      </c>
      <c r="G15" s="3">
        <v>3556</v>
      </c>
      <c r="H15" s="3">
        <v>6408</v>
      </c>
      <c r="I15" s="3">
        <v>509</v>
      </c>
      <c r="J15" s="3">
        <v>2290</v>
      </c>
      <c r="K15" s="3">
        <v>26</v>
      </c>
      <c r="L15" s="3">
        <v>30</v>
      </c>
      <c r="M15" s="3">
        <v>486</v>
      </c>
      <c r="N15" s="3"/>
      <c r="O15" s="3">
        <f t="shared" si="0"/>
        <v>16708</v>
      </c>
      <c r="Q15" s="4">
        <f t="shared" si="1"/>
        <v>0.3835288484558295</v>
      </c>
      <c r="R15" s="4">
        <f t="shared" si="2"/>
        <v>0.21283217620301653</v>
      </c>
      <c r="S15" s="4">
        <f t="shared" si="3"/>
        <v>0.18960976777591573</v>
      </c>
      <c r="T15" s="4">
        <f t="shared" si="4"/>
        <v>0.13706009097438354</v>
      </c>
    </row>
    <row r="16" spans="1:20" ht="15">
      <c r="A16" s="2" t="s">
        <v>14</v>
      </c>
      <c r="B16" s="3">
        <v>3</v>
      </c>
      <c r="C16" s="3">
        <v>1</v>
      </c>
      <c r="D16" s="3">
        <v>7</v>
      </c>
      <c r="E16" s="3">
        <v>116</v>
      </c>
      <c r="F16" s="3">
        <v>4</v>
      </c>
      <c r="G16" s="3">
        <v>202</v>
      </c>
      <c r="H16" s="3">
        <v>498</v>
      </c>
      <c r="I16" s="3">
        <v>45</v>
      </c>
      <c r="J16" s="3">
        <v>57</v>
      </c>
      <c r="K16" s="3">
        <v>3</v>
      </c>
      <c r="L16" s="3">
        <v>5</v>
      </c>
      <c r="M16" s="3">
        <v>19</v>
      </c>
      <c r="N16" s="3"/>
      <c r="O16" s="3">
        <f t="shared" si="0"/>
        <v>960</v>
      </c>
      <c r="Q16" s="4">
        <f t="shared" si="1"/>
        <v>0.51875</v>
      </c>
      <c r="R16" s="4">
        <f t="shared" si="2"/>
        <v>0.21041666666666667</v>
      </c>
      <c r="S16" s="4">
        <f t="shared" si="3"/>
        <v>0.12083333333333333</v>
      </c>
      <c r="T16" s="4">
        <f t="shared" si="4"/>
        <v>0.059375</v>
      </c>
    </row>
    <row r="17" spans="1:20" ht="15">
      <c r="A17" s="2" t="s">
        <v>15</v>
      </c>
      <c r="B17" s="3">
        <v>30</v>
      </c>
      <c r="C17" s="3">
        <v>24</v>
      </c>
      <c r="D17" s="3">
        <v>22</v>
      </c>
      <c r="E17" s="3">
        <v>1865</v>
      </c>
      <c r="F17" s="3">
        <v>59</v>
      </c>
      <c r="G17" s="3">
        <v>2097</v>
      </c>
      <c r="H17" s="3">
        <v>3645</v>
      </c>
      <c r="I17" s="3">
        <v>422</v>
      </c>
      <c r="J17" s="3">
        <v>1595</v>
      </c>
      <c r="K17" s="3">
        <v>53</v>
      </c>
      <c r="L17" s="3">
        <v>45</v>
      </c>
      <c r="M17" s="3">
        <v>200</v>
      </c>
      <c r="N17" s="3"/>
      <c r="O17" s="3">
        <f t="shared" si="0"/>
        <v>10057</v>
      </c>
      <c r="Q17" s="4">
        <f t="shared" si="1"/>
        <v>0.362434125484737</v>
      </c>
      <c r="R17" s="4">
        <f t="shared" si="2"/>
        <v>0.20851148453813265</v>
      </c>
      <c r="S17" s="4">
        <f t="shared" si="3"/>
        <v>0.18544297504225912</v>
      </c>
      <c r="T17" s="4">
        <f t="shared" si="4"/>
        <v>0.15859600278413047</v>
      </c>
    </row>
    <row r="18" spans="1:20" ht="15">
      <c r="A18" s="2" t="s">
        <v>16</v>
      </c>
      <c r="B18" s="3">
        <v>5</v>
      </c>
      <c r="C18" s="3">
        <v>1</v>
      </c>
      <c r="D18" s="3">
        <v>10</v>
      </c>
      <c r="E18" s="3">
        <v>201</v>
      </c>
      <c r="F18" s="3">
        <v>11</v>
      </c>
      <c r="G18" s="3">
        <v>334</v>
      </c>
      <c r="H18" s="3">
        <v>489</v>
      </c>
      <c r="I18" s="3">
        <v>82</v>
      </c>
      <c r="J18" s="3">
        <v>72</v>
      </c>
      <c r="K18" s="3">
        <v>3</v>
      </c>
      <c r="L18" s="3">
        <v>4</v>
      </c>
      <c r="M18" s="3">
        <v>15</v>
      </c>
      <c r="N18" s="3"/>
      <c r="O18" s="3">
        <f t="shared" si="0"/>
        <v>1227</v>
      </c>
      <c r="Q18" s="4">
        <f t="shared" si="1"/>
        <v>0.39853300733496333</v>
      </c>
      <c r="R18" s="4">
        <f t="shared" si="2"/>
        <v>0.2722086389568052</v>
      </c>
      <c r="S18" s="4">
        <f t="shared" si="3"/>
        <v>0.16381418092909536</v>
      </c>
      <c r="T18" s="4">
        <f t="shared" si="4"/>
        <v>0.05867970660146699</v>
      </c>
    </row>
    <row r="19" spans="1:20" ht="15">
      <c r="A19" s="2" t="s">
        <v>17</v>
      </c>
      <c r="B19" s="3">
        <v>16</v>
      </c>
      <c r="C19" s="3">
        <v>9</v>
      </c>
      <c r="D19" s="3">
        <v>4</v>
      </c>
      <c r="E19" s="3">
        <v>380</v>
      </c>
      <c r="F19" s="3">
        <v>4</v>
      </c>
      <c r="G19" s="3">
        <v>765</v>
      </c>
      <c r="H19" s="3">
        <v>991</v>
      </c>
      <c r="I19" s="3">
        <v>109</v>
      </c>
      <c r="J19" s="3">
        <v>203</v>
      </c>
      <c r="K19" s="3">
        <v>14</v>
      </c>
      <c r="L19" s="3">
        <v>8</v>
      </c>
      <c r="M19" s="3">
        <v>38</v>
      </c>
      <c r="N19" s="3"/>
      <c r="O19" s="3">
        <f t="shared" si="0"/>
        <v>2541</v>
      </c>
      <c r="Q19" s="4">
        <f t="shared" si="1"/>
        <v>0.3900039354584809</v>
      </c>
      <c r="R19" s="4">
        <f t="shared" si="2"/>
        <v>0.3010625737898465</v>
      </c>
      <c r="S19" s="4">
        <f t="shared" si="3"/>
        <v>0.149547422274695</v>
      </c>
      <c r="T19" s="4">
        <f t="shared" si="4"/>
        <v>0.07988980716253444</v>
      </c>
    </row>
    <row r="20" spans="1:20" ht="15">
      <c r="A20" s="2" t="s">
        <v>18</v>
      </c>
      <c r="B20" s="3">
        <v>24</v>
      </c>
      <c r="C20" s="3">
        <v>12</v>
      </c>
      <c r="D20" s="3">
        <v>17</v>
      </c>
      <c r="E20" s="3">
        <v>1323</v>
      </c>
      <c r="F20" s="3">
        <v>25</v>
      </c>
      <c r="G20" s="3">
        <v>1725</v>
      </c>
      <c r="H20" s="3">
        <v>2852</v>
      </c>
      <c r="I20" s="3">
        <v>232</v>
      </c>
      <c r="J20" s="3">
        <v>650</v>
      </c>
      <c r="K20" s="3">
        <v>12</v>
      </c>
      <c r="L20" s="3">
        <v>25</v>
      </c>
      <c r="M20" s="3">
        <v>135</v>
      </c>
      <c r="N20" s="3"/>
      <c r="O20" s="3">
        <f t="shared" si="0"/>
        <v>7032</v>
      </c>
      <c r="Q20" s="4">
        <f t="shared" si="1"/>
        <v>0.4055745164960182</v>
      </c>
      <c r="R20" s="4">
        <f t="shared" si="2"/>
        <v>0.2453071672354949</v>
      </c>
      <c r="S20" s="4">
        <f t="shared" si="3"/>
        <v>0.18813993174061433</v>
      </c>
      <c r="T20" s="4">
        <f t="shared" si="4"/>
        <v>0.09243458475540386</v>
      </c>
    </row>
    <row r="21" spans="1:20" ht="15">
      <c r="A21" s="2" t="s">
        <v>19</v>
      </c>
      <c r="B21" s="3">
        <v>8</v>
      </c>
      <c r="C21" s="3">
        <v>3</v>
      </c>
      <c r="D21" s="3">
        <v>6</v>
      </c>
      <c r="E21" s="3">
        <v>497</v>
      </c>
      <c r="F21" s="3">
        <v>14</v>
      </c>
      <c r="G21" s="3">
        <v>867</v>
      </c>
      <c r="H21" s="3">
        <v>1641</v>
      </c>
      <c r="I21" s="3">
        <v>172</v>
      </c>
      <c r="J21" s="3">
        <v>359</v>
      </c>
      <c r="K21" s="3">
        <v>7</v>
      </c>
      <c r="L21" s="3">
        <v>7</v>
      </c>
      <c r="M21" s="3">
        <v>61</v>
      </c>
      <c r="N21" s="3"/>
      <c r="O21" s="3">
        <f t="shared" si="0"/>
        <v>3642</v>
      </c>
      <c r="Q21" s="4">
        <f t="shared" si="1"/>
        <v>0.45057660626029655</v>
      </c>
      <c r="R21" s="4">
        <f t="shared" si="2"/>
        <v>0.23805601317957167</v>
      </c>
      <c r="S21" s="4">
        <f t="shared" si="3"/>
        <v>0.13646348160351454</v>
      </c>
      <c r="T21" s="4">
        <f t="shared" si="4"/>
        <v>0.0985722130697419</v>
      </c>
    </row>
    <row r="22" spans="1:20" ht="15">
      <c r="A22" s="2" t="s">
        <v>20</v>
      </c>
      <c r="B22" s="3">
        <v>19</v>
      </c>
      <c r="C22" s="3">
        <v>7</v>
      </c>
      <c r="D22" s="3">
        <v>9</v>
      </c>
      <c r="E22" s="3">
        <v>827</v>
      </c>
      <c r="F22" s="3">
        <v>14</v>
      </c>
      <c r="G22" s="3">
        <v>1058</v>
      </c>
      <c r="H22" s="3">
        <v>1328</v>
      </c>
      <c r="I22" s="3">
        <v>203</v>
      </c>
      <c r="J22" s="3">
        <v>221</v>
      </c>
      <c r="K22" s="3">
        <v>25</v>
      </c>
      <c r="L22" s="3">
        <v>16</v>
      </c>
      <c r="M22" s="3">
        <v>60</v>
      </c>
      <c r="N22" s="3"/>
      <c r="O22" s="3">
        <f t="shared" si="0"/>
        <v>3787</v>
      </c>
      <c r="Q22" s="4">
        <f t="shared" si="1"/>
        <v>0.3506733562186427</v>
      </c>
      <c r="R22" s="4">
        <f t="shared" si="2"/>
        <v>0.2793768154211777</v>
      </c>
      <c r="S22" s="4">
        <f t="shared" si="3"/>
        <v>0.2183786638500132</v>
      </c>
      <c r="T22" s="4">
        <f t="shared" si="4"/>
        <v>0.058357538949036177</v>
      </c>
    </row>
    <row r="23" spans="1:20" ht="15">
      <c r="A23" s="2" t="s">
        <v>21</v>
      </c>
      <c r="B23" s="3">
        <v>7</v>
      </c>
      <c r="C23" s="3">
        <v>0</v>
      </c>
      <c r="D23" s="3">
        <v>6</v>
      </c>
      <c r="E23" s="3">
        <v>116</v>
      </c>
      <c r="F23" s="3">
        <v>11</v>
      </c>
      <c r="G23" s="3">
        <v>220</v>
      </c>
      <c r="H23" s="3">
        <v>521</v>
      </c>
      <c r="I23" s="3">
        <v>68</v>
      </c>
      <c r="J23" s="3">
        <v>47</v>
      </c>
      <c r="K23" s="3">
        <v>2</v>
      </c>
      <c r="L23" s="3">
        <v>3</v>
      </c>
      <c r="M23" s="3">
        <v>14</v>
      </c>
      <c r="N23" s="3"/>
      <c r="O23" s="3">
        <f t="shared" si="0"/>
        <v>1015</v>
      </c>
      <c r="Q23" s="4">
        <f t="shared" si="1"/>
        <v>0.5133004926108374</v>
      </c>
      <c r="R23" s="4">
        <f t="shared" si="2"/>
        <v>0.21674876847290642</v>
      </c>
      <c r="S23" s="4">
        <f t="shared" si="3"/>
        <v>0.11428571428571428</v>
      </c>
      <c r="T23" s="4">
        <f t="shared" si="4"/>
        <v>0.04630541871921182</v>
      </c>
    </row>
    <row r="24" spans="1:20" ht="15">
      <c r="A24" s="2" t="s">
        <v>22</v>
      </c>
      <c r="B24" s="3">
        <v>5</v>
      </c>
      <c r="C24" s="3">
        <v>0</v>
      </c>
      <c r="D24" s="3">
        <v>2</v>
      </c>
      <c r="E24" s="3">
        <v>90</v>
      </c>
      <c r="F24" s="3">
        <v>7</v>
      </c>
      <c r="G24" s="3">
        <v>194</v>
      </c>
      <c r="H24" s="3">
        <v>320</v>
      </c>
      <c r="I24" s="3">
        <v>60</v>
      </c>
      <c r="J24" s="3">
        <v>40</v>
      </c>
      <c r="K24" s="3">
        <v>2</v>
      </c>
      <c r="L24" s="3">
        <v>4</v>
      </c>
      <c r="M24" s="3">
        <v>4</v>
      </c>
      <c r="N24" s="3"/>
      <c r="O24" s="3">
        <f t="shared" si="0"/>
        <v>728</v>
      </c>
      <c r="Q24" s="4">
        <f t="shared" si="1"/>
        <v>0.43956043956043955</v>
      </c>
      <c r="R24" s="4">
        <f t="shared" si="2"/>
        <v>0.2664835164835165</v>
      </c>
      <c r="S24" s="4">
        <f t="shared" si="3"/>
        <v>0.12362637362637363</v>
      </c>
      <c r="T24" s="4">
        <f t="shared" si="4"/>
        <v>0.054945054945054944</v>
      </c>
    </row>
    <row r="25" spans="1:20" ht="15">
      <c r="A25" s="2" t="s">
        <v>23</v>
      </c>
      <c r="B25" s="3">
        <v>34</v>
      </c>
      <c r="C25" s="3">
        <v>6</v>
      </c>
      <c r="D25" s="3">
        <v>21</v>
      </c>
      <c r="E25" s="3">
        <v>1075</v>
      </c>
      <c r="F25" s="3">
        <v>33</v>
      </c>
      <c r="G25" s="3">
        <v>1260</v>
      </c>
      <c r="H25" s="3">
        <v>2418</v>
      </c>
      <c r="I25" s="3">
        <v>259</v>
      </c>
      <c r="J25" s="3">
        <v>670</v>
      </c>
      <c r="K25" s="3">
        <v>22</v>
      </c>
      <c r="L25" s="3">
        <v>9</v>
      </c>
      <c r="M25" s="3">
        <v>85</v>
      </c>
      <c r="N25" s="3"/>
      <c r="O25" s="3">
        <f t="shared" si="0"/>
        <v>5892</v>
      </c>
      <c r="Q25" s="4">
        <f t="shared" si="1"/>
        <v>0.4103869653767821</v>
      </c>
      <c r="R25" s="4">
        <f t="shared" si="2"/>
        <v>0.21384928716904278</v>
      </c>
      <c r="S25" s="4">
        <f t="shared" si="3"/>
        <v>0.18245078071961982</v>
      </c>
      <c r="T25" s="4">
        <f t="shared" si="4"/>
        <v>0.11371350984385607</v>
      </c>
    </row>
    <row r="26" spans="1:20" ht="15">
      <c r="A26" s="2" t="s">
        <v>24</v>
      </c>
      <c r="B26" s="3">
        <v>23</v>
      </c>
      <c r="C26" s="3">
        <v>2</v>
      </c>
      <c r="D26" s="3">
        <v>16</v>
      </c>
      <c r="E26" s="3">
        <v>543</v>
      </c>
      <c r="F26" s="3">
        <v>63</v>
      </c>
      <c r="G26" s="3">
        <v>1104</v>
      </c>
      <c r="H26" s="3">
        <v>2558</v>
      </c>
      <c r="I26" s="3">
        <v>168</v>
      </c>
      <c r="J26" s="3">
        <v>321</v>
      </c>
      <c r="K26" s="3">
        <v>11</v>
      </c>
      <c r="L26" s="3">
        <v>8</v>
      </c>
      <c r="M26" s="3">
        <v>55</v>
      </c>
      <c r="N26" s="3"/>
      <c r="O26" s="3">
        <f t="shared" si="0"/>
        <v>4872</v>
      </c>
      <c r="Q26" s="4">
        <f t="shared" si="1"/>
        <v>0.5250410509031199</v>
      </c>
      <c r="R26" s="4">
        <f t="shared" si="2"/>
        <v>0.22660098522167488</v>
      </c>
      <c r="S26" s="4">
        <f t="shared" si="3"/>
        <v>0.11145320197044335</v>
      </c>
      <c r="T26" s="4">
        <f t="shared" si="4"/>
        <v>0.06588669950738917</v>
      </c>
    </row>
    <row r="27" spans="1:20" ht="15">
      <c r="A27" s="2" t="s">
        <v>25</v>
      </c>
      <c r="B27" s="3">
        <v>19</v>
      </c>
      <c r="C27" s="3">
        <v>9</v>
      </c>
      <c r="D27" s="3">
        <v>8</v>
      </c>
      <c r="E27" s="3">
        <v>729</v>
      </c>
      <c r="F27" s="3">
        <v>71</v>
      </c>
      <c r="G27" s="3">
        <v>1229</v>
      </c>
      <c r="H27" s="3">
        <v>2897</v>
      </c>
      <c r="I27" s="3">
        <v>222</v>
      </c>
      <c r="J27" s="3">
        <v>559</v>
      </c>
      <c r="K27" s="3">
        <v>8</v>
      </c>
      <c r="L27" s="3">
        <v>15</v>
      </c>
      <c r="M27" s="3">
        <v>70</v>
      </c>
      <c r="N27" s="3"/>
      <c r="O27" s="3">
        <f t="shared" si="0"/>
        <v>5836</v>
      </c>
      <c r="Q27" s="4">
        <f t="shared" si="1"/>
        <v>0.49640164496230293</v>
      </c>
      <c r="R27" s="4">
        <f t="shared" si="2"/>
        <v>0.21058944482522277</v>
      </c>
      <c r="S27" s="4">
        <f t="shared" si="3"/>
        <v>0.12491432488005483</v>
      </c>
      <c r="T27" s="4">
        <f t="shared" si="4"/>
        <v>0.09578478409869774</v>
      </c>
    </row>
    <row r="28" spans="1:20" ht="15">
      <c r="A28" s="2" t="s">
        <v>26</v>
      </c>
      <c r="B28" s="3">
        <v>3</v>
      </c>
      <c r="C28" s="3">
        <v>0</v>
      </c>
      <c r="D28" s="3">
        <v>4</v>
      </c>
      <c r="E28" s="3">
        <v>142</v>
      </c>
      <c r="F28" s="3">
        <v>6</v>
      </c>
      <c r="G28" s="3">
        <v>311</v>
      </c>
      <c r="H28" s="3">
        <v>455</v>
      </c>
      <c r="I28" s="3">
        <v>57</v>
      </c>
      <c r="J28" s="3">
        <v>78</v>
      </c>
      <c r="K28" s="3">
        <v>5</v>
      </c>
      <c r="L28" s="3">
        <v>3</v>
      </c>
      <c r="M28" s="3">
        <v>9</v>
      </c>
      <c r="N28" s="3"/>
      <c r="O28" s="3">
        <f t="shared" si="0"/>
        <v>1073</v>
      </c>
      <c r="Q28" s="4">
        <f t="shared" si="1"/>
        <v>0.424044734389562</v>
      </c>
      <c r="R28" s="4">
        <f t="shared" si="2"/>
        <v>0.2898415657036347</v>
      </c>
      <c r="S28" s="4">
        <f t="shared" si="3"/>
        <v>0.13233923578751164</v>
      </c>
      <c r="T28" s="4">
        <f t="shared" si="4"/>
        <v>0.07269338303821063</v>
      </c>
    </row>
    <row r="29" spans="1:20" ht="15">
      <c r="A29" s="2" t="s">
        <v>27</v>
      </c>
      <c r="B29" s="3">
        <v>5</v>
      </c>
      <c r="C29" s="3">
        <v>2</v>
      </c>
      <c r="D29" s="3">
        <v>4</v>
      </c>
      <c r="E29" s="3">
        <v>157</v>
      </c>
      <c r="F29" s="3">
        <v>6</v>
      </c>
      <c r="G29" s="3">
        <v>304</v>
      </c>
      <c r="H29" s="3">
        <v>668</v>
      </c>
      <c r="I29" s="3">
        <v>75</v>
      </c>
      <c r="J29" s="3">
        <v>68</v>
      </c>
      <c r="K29" s="3">
        <v>4</v>
      </c>
      <c r="L29" s="3">
        <v>7</v>
      </c>
      <c r="M29" s="3">
        <v>33</v>
      </c>
      <c r="N29" s="3"/>
      <c r="O29" s="3">
        <f t="shared" si="0"/>
        <v>1333</v>
      </c>
      <c r="Q29" s="4">
        <f t="shared" si="1"/>
        <v>0.5011252813203301</v>
      </c>
      <c r="R29" s="4">
        <f t="shared" si="2"/>
        <v>0.2280570142535634</v>
      </c>
      <c r="S29" s="4">
        <f t="shared" si="3"/>
        <v>0.1177794448612153</v>
      </c>
      <c r="T29" s="4">
        <f t="shared" si="4"/>
        <v>0.05101275318829707</v>
      </c>
    </row>
    <row r="30" spans="1:20" ht="15">
      <c r="A30" s="2" t="s">
        <v>28</v>
      </c>
      <c r="B30" s="3">
        <v>1</v>
      </c>
      <c r="C30" s="3">
        <v>0</v>
      </c>
      <c r="D30" s="3">
        <v>1</v>
      </c>
      <c r="E30" s="3">
        <v>96</v>
      </c>
      <c r="F30" s="3">
        <v>3</v>
      </c>
      <c r="G30" s="3">
        <v>250</v>
      </c>
      <c r="H30" s="3">
        <v>354</v>
      </c>
      <c r="I30" s="3">
        <v>39</v>
      </c>
      <c r="J30" s="3">
        <v>36</v>
      </c>
      <c r="K30" s="3">
        <v>0</v>
      </c>
      <c r="L30" s="3">
        <v>2</v>
      </c>
      <c r="M30" s="3">
        <v>5</v>
      </c>
      <c r="N30" s="3"/>
      <c r="O30" s="3">
        <f t="shared" si="0"/>
        <v>787</v>
      </c>
      <c r="Q30" s="4">
        <f t="shared" si="1"/>
        <v>0.4498094027954257</v>
      </c>
      <c r="R30" s="4">
        <f t="shared" si="2"/>
        <v>0.3176620076238882</v>
      </c>
      <c r="S30" s="4">
        <f t="shared" si="3"/>
        <v>0.12198221092757307</v>
      </c>
      <c r="T30" s="4">
        <f t="shared" si="4"/>
        <v>0.045743329097839895</v>
      </c>
    </row>
    <row r="31" spans="1:20" ht="15">
      <c r="A31" s="2" t="s">
        <v>29</v>
      </c>
      <c r="B31" s="3">
        <v>1</v>
      </c>
      <c r="C31" s="3">
        <v>1</v>
      </c>
      <c r="D31" s="3">
        <v>5</v>
      </c>
      <c r="E31" s="3">
        <v>109</v>
      </c>
      <c r="F31" s="3">
        <v>6</v>
      </c>
      <c r="G31" s="3">
        <v>163</v>
      </c>
      <c r="H31" s="3">
        <v>305</v>
      </c>
      <c r="I31" s="3">
        <v>54</v>
      </c>
      <c r="J31" s="3">
        <v>40</v>
      </c>
      <c r="K31" s="3">
        <v>7</v>
      </c>
      <c r="L31" s="3">
        <v>4</v>
      </c>
      <c r="M31" s="3">
        <v>7</v>
      </c>
      <c r="N31" s="3"/>
      <c r="O31" s="3">
        <f t="shared" si="0"/>
        <v>702</v>
      </c>
      <c r="Q31" s="4">
        <f t="shared" si="1"/>
        <v>0.43447293447293445</v>
      </c>
      <c r="R31" s="4">
        <f t="shared" si="2"/>
        <v>0.23219373219373218</v>
      </c>
      <c r="S31" s="4">
        <f t="shared" si="3"/>
        <v>0.15527065527065528</v>
      </c>
      <c r="T31" s="4">
        <f t="shared" si="4"/>
        <v>0.05698005698005698</v>
      </c>
    </row>
    <row r="32" spans="1:20" ht="15">
      <c r="A32" s="2" t="s">
        <v>30</v>
      </c>
      <c r="B32" s="3">
        <v>7</v>
      </c>
      <c r="C32" s="3">
        <v>4</v>
      </c>
      <c r="D32" s="3">
        <v>4</v>
      </c>
      <c r="E32" s="3">
        <v>277</v>
      </c>
      <c r="F32" s="3">
        <v>10</v>
      </c>
      <c r="G32" s="3">
        <v>395</v>
      </c>
      <c r="H32" s="3">
        <v>911</v>
      </c>
      <c r="I32" s="3">
        <v>60</v>
      </c>
      <c r="J32" s="3">
        <v>75</v>
      </c>
      <c r="K32" s="3">
        <v>14</v>
      </c>
      <c r="L32" s="3">
        <v>6</v>
      </c>
      <c r="M32" s="3">
        <v>18</v>
      </c>
      <c r="N32" s="3"/>
      <c r="O32" s="3">
        <f t="shared" si="0"/>
        <v>1781</v>
      </c>
      <c r="Q32" s="4">
        <f t="shared" si="1"/>
        <v>0.5115103874227962</v>
      </c>
      <c r="R32" s="4">
        <f t="shared" si="2"/>
        <v>0.22178551375631667</v>
      </c>
      <c r="S32" s="4">
        <f t="shared" si="3"/>
        <v>0.15553060078607525</v>
      </c>
      <c r="T32" s="4">
        <f t="shared" si="4"/>
        <v>0.04211117349803481</v>
      </c>
    </row>
    <row r="33" spans="1:20" ht="15">
      <c r="A33" s="2" t="s">
        <v>31</v>
      </c>
      <c r="B33" s="3">
        <v>15</v>
      </c>
      <c r="C33" s="3">
        <v>4</v>
      </c>
      <c r="D33" s="3">
        <v>6</v>
      </c>
      <c r="E33" s="3">
        <v>302</v>
      </c>
      <c r="F33" s="3">
        <v>21</v>
      </c>
      <c r="G33" s="3">
        <v>481</v>
      </c>
      <c r="H33" s="3">
        <v>1630</v>
      </c>
      <c r="I33" s="3">
        <v>80</v>
      </c>
      <c r="J33" s="3">
        <v>188</v>
      </c>
      <c r="K33" s="3">
        <v>5</v>
      </c>
      <c r="L33" s="3">
        <v>4</v>
      </c>
      <c r="M33" s="3">
        <v>29</v>
      </c>
      <c r="N33" s="3"/>
      <c r="O33" s="3">
        <f t="shared" si="0"/>
        <v>2765</v>
      </c>
      <c r="Q33" s="4">
        <f t="shared" si="1"/>
        <v>0.5895117540687161</v>
      </c>
      <c r="R33" s="4">
        <f t="shared" si="2"/>
        <v>0.17396021699819167</v>
      </c>
      <c r="S33" s="4">
        <f t="shared" si="3"/>
        <v>0.10922242314647378</v>
      </c>
      <c r="T33" s="4">
        <f t="shared" si="4"/>
        <v>0.06799276672694395</v>
      </c>
    </row>
    <row r="34" spans="1:20" ht="15">
      <c r="A34" s="2" t="s">
        <v>32</v>
      </c>
      <c r="B34" s="3">
        <v>15</v>
      </c>
      <c r="C34" s="3">
        <v>8</v>
      </c>
      <c r="D34" s="3">
        <v>0</v>
      </c>
      <c r="E34" s="3">
        <v>445</v>
      </c>
      <c r="F34" s="3">
        <v>11</v>
      </c>
      <c r="G34" s="3">
        <v>650</v>
      </c>
      <c r="H34" s="3">
        <v>1703</v>
      </c>
      <c r="I34" s="3">
        <v>138</v>
      </c>
      <c r="J34" s="3">
        <v>285</v>
      </c>
      <c r="K34" s="3">
        <v>8</v>
      </c>
      <c r="L34" s="3">
        <v>9</v>
      </c>
      <c r="M34" s="3">
        <v>44</v>
      </c>
      <c r="N34" s="3"/>
      <c r="O34" s="3">
        <f t="shared" si="0"/>
        <v>3316</v>
      </c>
      <c r="Q34" s="4">
        <f t="shared" si="1"/>
        <v>0.5135705669481303</v>
      </c>
      <c r="R34" s="4">
        <f t="shared" si="2"/>
        <v>0.19601930036188178</v>
      </c>
      <c r="S34" s="4">
        <f t="shared" si="3"/>
        <v>0.13419782870928829</v>
      </c>
      <c r="T34" s="4">
        <f t="shared" si="4"/>
        <v>0.08594692400482509</v>
      </c>
    </row>
    <row r="35" spans="1:20" ht="15">
      <c r="A35" s="2" t="s">
        <v>33</v>
      </c>
      <c r="B35" s="3">
        <v>13</v>
      </c>
      <c r="C35" s="3">
        <v>7</v>
      </c>
      <c r="D35" s="3">
        <v>6</v>
      </c>
      <c r="E35" s="3">
        <v>244</v>
      </c>
      <c r="F35" s="3">
        <v>12</v>
      </c>
      <c r="G35" s="3">
        <v>530</v>
      </c>
      <c r="H35" s="3">
        <v>581</v>
      </c>
      <c r="I35" s="3">
        <v>126</v>
      </c>
      <c r="J35" s="3">
        <v>100</v>
      </c>
      <c r="K35" s="3">
        <v>3</v>
      </c>
      <c r="L35" s="3">
        <v>8</v>
      </c>
      <c r="M35" s="3">
        <v>16</v>
      </c>
      <c r="N35" s="3"/>
      <c r="O35" s="3">
        <f t="shared" si="0"/>
        <v>1646</v>
      </c>
      <c r="Q35" s="4">
        <f t="shared" si="1"/>
        <v>0.35297691373025514</v>
      </c>
      <c r="R35" s="4">
        <f t="shared" si="2"/>
        <v>0.3219927095990279</v>
      </c>
      <c r="S35" s="4">
        <f t="shared" si="3"/>
        <v>0.14823815309842042</v>
      </c>
      <c r="T35" s="4">
        <f t="shared" si="4"/>
        <v>0.060753341433778855</v>
      </c>
    </row>
    <row r="36" spans="1:20" ht="15">
      <c r="A36" s="2" t="s">
        <v>34</v>
      </c>
      <c r="B36" s="3">
        <v>5</v>
      </c>
      <c r="C36" s="3">
        <v>4</v>
      </c>
      <c r="D36" s="3">
        <v>3</v>
      </c>
      <c r="E36" s="3">
        <v>185</v>
      </c>
      <c r="F36" s="3">
        <v>16</v>
      </c>
      <c r="G36" s="3">
        <v>471</v>
      </c>
      <c r="H36" s="3">
        <v>675</v>
      </c>
      <c r="I36" s="3">
        <v>74</v>
      </c>
      <c r="J36" s="3">
        <v>86</v>
      </c>
      <c r="K36" s="3">
        <v>6</v>
      </c>
      <c r="L36" s="3">
        <v>3</v>
      </c>
      <c r="M36" s="3">
        <v>11</v>
      </c>
      <c r="N36" s="3"/>
      <c r="O36" s="3">
        <f t="shared" si="0"/>
        <v>1539</v>
      </c>
      <c r="Q36" s="4">
        <f t="shared" si="1"/>
        <v>0.43859649122807015</v>
      </c>
      <c r="R36" s="4">
        <f t="shared" si="2"/>
        <v>0.3060428849902534</v>
      </c>
      <c r="S36" s="4">
        <f t="shared" si="3"/>
        <v>0.12020792722547108</v>
      </c>
      <c r="T36" s="4">
        <f t="shared" si="4"/>
        <v>0.05588044184535412</v>
      </c>
    </row>
    <row r="37" spans="1:20" ht="15">
      <c r="A37" s="2" t="s">
        <v>35</v>
      </c>
      <c r="B37" s="3">
        <v>31</v>
      </c>
      <c r="C37" s="3">
        <v>8</v>
      </c>
      <c r="D37" s="3">
        <v>11</v>
      </c>
      <c r="E37" s="3">
        <v>1284</v>
      </c>
      <c r="F37" s="3">
        <v>21</v>
      </c>
      <c r="G37" s="3">
        <v>1336</v>
      </c>
      <c r="H37" s="3">
        <v>2159</v>
      </c>
      <c r="I37" s="3">
        <v>271</v>
      </c>
      <c r="J37" s="3">
        <v>581</v>
      </c>
      <c r="K37" s="3">
        <v>18</v>
      </c>
      <c r="L37" s="3">
        <v>17</v>
      </c>
      <c r="M37" s="3">
        <v>117</v>
      </c>
      <c r="N37" s="3"/>
      <c r="O37" s="3">
        <f t="shared" si="0"/>
        <v>5854</v>
      </c>
      <c r="Q37" s="4">
        <f t="shared" si="1"/>
        <v>0.3688076528869149</v>
      </c>
      <c r="R37" s="4">
        <f t="shared" si="2"/>
        <v>0.22822002049880424</v>
      </c>
      <c r="S37" s="4">
        <f t="shared" si="3"/>
        <v>0.2193372053296891</v>
      </c>
      <c r="T37" s="4">
        <f t="shared" si="4"/>
        <v>0.09924837717799795</v>
      </c>
    </row>
    <row r="38" spans="1:20" ht="15">
      <c r="A38" s="2" t="s">
        <v>36</v>
      </c>
      <c r="B38" s="3">
        <v>5</v>
      </c>
      <c r="C38" s="3">
        <v>2</v>
      </c>
      <c r="D38" s="3">
        <v>7</v>
      </c>
      <c r="E38" s="3">
        <v>219</v>
      </c>
      <c r="F38" s="3">
        <v>15</v>
      </c>
      <c r="G38" s="3">
        <v>424</v>
      </c>
      <c r="H38" s="3">
        <v>794</v>
      </c>
      <c r="I38" s="3">
        <v>70</v>
      </c>
      <c r="J38" s="3">
        <v>152</v>
      </c>
      <c r="K38" s="3">
        <v>7</v>
      </c>
      <c r="L38" s="3">
        <v>3</v>
      </c>
      <c r="M38" s="3">
        <v>25</v>
      </c>
      <c r="N38" s="3"/>
      <c r="O38" s="3">
        <f t="shared" si="0"/>
        <v>1723</v>
      </c>
      <c r="Q38" s="4">
        <f t="shared" si="1"/>
        <v>0.4608241439349971</v>
      </c>
      <c r="R38" s="4">
        <f t="shared" si="2"/>
        <v>0.2460824143934997</v>
      </c>
      <c r="S38" s="4">
        <f t="shared" si="3"/>
        <v>0.12710388856645385</v>
      </c>
      <c r="T38" s="4">
        <f t="shared" si="4"/>
        <v>0.08821822402785838</v>
      </c>
    </row>
    <row r="39" spans="1:20" ht="15">
      <c r="A39" s="2" t="s">
        <v>37</v>
      </c>
      <c r="B39" s="3">
        <v>5</v>
      </c>
      <c r="C39" s="3">
        <v>1</v>
      </c>
      <c r="D39" s="3">
        <v>8</v>
      </c>
      <c r="E39" s="3">
        <v>244</v>
      </c>
      <c r="F39" s="3">
        <v>16</v>
      </c>
      <c r="G39" s="3">
        <v>508</v>
      </c>
      <c r="H39" s="3">
        <v>899</v>
      </c>
      <c r="I39" s="3">
        <v>101</v>
      </c>
      <c r="J39" s="3">
        <v>129</v>
      </c>
      <c r="K39" s="3">
        <v>8</v>
      </c>
      <c r="L39" s="3">
        <v>4</v>
      </c>
      <c r="M39" s="3">
        <v>25</v>
      </c>
      <c r="N39" s="3"/>
      <c r="O39" s="3">
        <f t="shared" si="0"/>
        <v>1948</v>
      </c>
      <c r="Q39" s="4">
        <f t="shared" si="1"/>
        <v>0.46149897330595485</v>
      </c>
      <c r="R39" s="4">
        <f t="shared" si="2"/>
        <v>0.26078028747433263</v>
      </c>
      <c r="S39" s="4">
        <f t="shared" si="3"/>
        <v>0.12525667351129363</v>
      </c>
      <c r="T39" s="4">
        <f t="shared" si="4"/>
        <v>0.0662217659137577</v>
      </c>
    </row>
    <row r="40" spans="1:20" ht="15">
      <c r="A40" s="2" t="s">
        <v>38</v>
      </c>
      <c r="B40" s="3">
        <v>20</v>
      </c>
      <c r="C40" s="3">
        <v>3</v>
      </c>
      <c r="D40" s="3">
        <v>8</v>
      </c>
      <c r="E40" s="3">
        <v>403</v>
      </c>
      <c r="F40" s="3">
        <v>20</v>
      </c>
      <c r="G40" s="3">
        <v>519</v>
      </c>
      <c r="H40" s="3">
        <v>1206</v>
      </c>
      <c r="I40" s="3">
        <v>181</v>
      </c>
      <c r="J40" s="3">
        <v>141</v>
      </c>
      <c r="K40" s="3">
        <v>11</v>
      </c>
      <c r="L40" s="3">
        <v>22</v>
      </c>
      <c r="M40" s="3">
        <v>32</v>
      </c>
      <c r="N40" s="3"/>
      <c r="O40" s="3">
        <f t="shared" si="0"/>
        <v>2566</v>
      </c>
      <c r="Q40" s="4">
        <f t="shared" si="1"/>
        <v>0.4699922057677319</v>
      </c>
      <c r="R40" s="4">
        <f t="shared" si="2"/>
        <v>0.20226032735775526</v>
      </c>
      <c r="S40" s="4">
        <f t="shared" si="3"/>
        <v>0.15705378020265004</v>
      </c>
      <c r="T40" s="4">
        <f t="shared" si="4"/>
        <v>0.05494933749025721</v>
      </c>
    </row>
    <row r="41" spans="1:20" ht="15">
      <c r="A41" s="2" t="s">
        <v>39</v>
      </c>
      <c r="B41" s="3">
        <v>22</v>
      </c>
      <c r="C41" s="3">
        <v>10</v>
      </c>
      <c r="D41" s="3">
        <v>9</v>
      </c>
      <c r="E41" s="3">
        <v>1066</v>
      </c>
      <c r="F41" s="3">
        <v>41</v>
      </c>
      <c r="G41" s="3">
        <v>858</v>
      </c>
      <c r="H41" s="3">
        <v>3083</v>
      </c>
      <c r="I41" s="3">
        <v>199</v>
      </c>
      <c r="J41" s="3">
        <v>456</v>
      </c>
      <c r="K41" s="3">
        <v>22</v>
      </c>
      <c r="L41" s="3">
        <v>15</v>
      </c>
      <c r="M41" s="3">
        <v>76</v>
      </c>
      <c r="N41" s="3"/>
      <c r="O41" s="3">
        <f t="shared" si="0"/>
        <v>5857</v>
      </c>
      <c r="Q41" s="4">
        <f t="shared" si="1"/>
        <v>0.5263786921632235</v>
      </c>
      <c r="R41" s="4">
        <f t="shared" si="2"/>
        <v>0.14649137783848387</v>
      </c>
      <c r="S41" s="4">
        <f t="shared" si="3"/>
        <v>0.18200443913266176</v>
      </c>
      <c r="T41" s="4">
        <f t="shared" si="4"/>
        <v>0.0778555574526208</v>
      </c>
    </row>
    <row r="42" spans="1:20" ht="15">
      <c r="A42" s="2" t="s">
        <v>40</v>
      </c>
      <c r="B42" s="3">
        <v>12</v>
      </c>
      <c r="C42" s="3">
        <v>4</v>
      </c>
      <c r="D42" s="3">
        <v>7</v>
      </c>
      <c r="E42" s="3">
        <v>428</v>
      </c>
      <c r="F42" s="3">
        <v>73</v>
      </c>
      <c r="G42" s="3">
        <v>819</v>
      </c>
      <c r="H42" s="3">
        <v>1959</v>
      </c>
      <c r="I42" s="3">
        <v>128</v>
      </c>
      <c r="J42" s="3">
        <v>274</v>
      </c>
      <c r="K42" s="3">
        <v>10</v>
      </c>
      <c r="L42" s="3">
        <v>11</v>
      </c>
      <c r="M42" s="3">
        <v>29</v>
      </c>
      <c r="N42" s="3"/>
      <c r="O42" s="3">
        <f t="shared" si="0"/>
        <v>3754</v>
      </c>
      <c r="Q42" s="4">
        <f t="shared" si="1"/>
        <v>0.5218433670751199</v>
      </c>
      <c r="R42" s="4">
        <f t="shared" si="2"/>
        <v>0.21816728822589238</v>
      </c>
      <c r="S42" s="4">
        <f t="shared" si="3"/>
        <v>0.11401172083111348</v>
      </c>
      <c r="T42" s="4">
        <f t="shared" si="4"/>
        <v>0.07298881193393714</v>
      </c>
    </row>
    <row r="43" spans="1:20" ht="15">
      <c r="A43" s="2" t="s">
        <v>41</v>
      </c>
      <c r="B43" s="3">
        <v>13</v>
      </c>
      <c r="C43" s="3">
        <v>3</v>
      </c>
      <c r="D43" s="3">
        <v>7</v>
      </c>
      <c r="E43" s="3">
        <v>440</v>
      </c>
      <c r="F43" s="3">
        <v>37</v>
      </c>
      <c r="G43" s="3">
        <v>727</v>
      </c>
      <c r="H43" s="3">
        <v>1459</v>
      </c>
      <c r="I43" s="3">
        <v>132</v>
      </c>
      <c r="J43" s="3">
        <v>830</v>
      </c>
      <c r="K43" s="3">
        <v>5</v>
      </c>
      <c r="L43" s="3">
        <v>9</v>
      </c>
      <c r="M43" s="3">
        <v>52</v>
      </c>
      <c r="N43" s="3"/>
      <c r="O43" s="3">
        <f t="shared" si="0"/>
        <v>3714</v>
      </c>
      <c r="Q43" s="4">
        <f t="shared" si="1"/>
        <v>0.39283791060850837</v>
      </c>
      <c r="R43" s="4">
        <f t="shared" si="2"/>
        <v>0.1957458266020463</v>
      </c>
      <c r="S43" s="4">
        <f t="shared" si="3"/>
        <v>0.11847065158858373</v>
      </c>
      <c r="T43" s="4">
        <f t="shared" si="4"/>
        <v>0.22347872913301023</v>
      </c>
    </row>
    <row r="44" spans="1:20" ht="15">
      <c r="A44" s="2" t="s">
        <v>42</v>
      </c>
      <c r="B44" s="3">
        <v>12</v>
      </c>
      <c r="C44" s="3">
        <v>2</v>
      </c>
      <c r="D44" s="3">
        <v>2</v>
      </c>
      <c r="E44" s="3">
        <v>202</v>
      </c>
      <c r="F44" s="3">
        <v>7</v>
      </c>
      <c r="G44" s="3">
        <v>391</v>
      </c>
      <c r="H44" s="3">
        <v>966</v>
      </c>
      <c r="I44" s="3">
        <v>73</v>
      </c>
      <c r="J44" s="3">
        <v>108</v>
      </c>
      <c r="K44" s="3">
        <v>9</v>
      </c>
      <c r="L44" s="3">
        <v>6</v>
      </c>
      <c r="M44" s="3">
        <v>17</v>
      </c>
      <c r="N44" s="3"/>
      <c r="O44" s="3">
        <f t="shared" si="0"/>
        <v>1795</v>
      </c>
      <c r="Q44" s="4">
        <f t="shared" si="1"/>
        <v>0.5381615598885794</v>
      </c>
      <c r="R44" s="4">
        <f t="shared" si="2"/>
        <v>0.21782729805013928</v>
      </c>
      <c r="S44" s="4">
        <f t="shared" si="3"/>
        <v>0.11253481894150417</v>
      </c>
      <c r="T44" s="4">
        <f t="shared" si="4"/>
        <v>0.06016713091922005</v>
      </c>
    </row>
    <row r="45" spans="1:20" ht="15">
      <c r="A45" s="2" t="s">
        <v>43</v>
      </c>
      <c r="B45" s="3">
        <v>16</v>
      </c>
      <c r="C45" s="3">
        <v>3</v>
      </c>
      <c r="D45" s="3">
        <v>9</v>
      </c>
      <c r="E45" s="3">
        <v>454</v>
      </c>
      <c r="F45" s="3">
        <v>42</v>
      </c>
      <c r="G45" s="3">
        <v>799</v>
      </c>
      <c r="H45" s="3">
        <v>1858</v>
      </c>
      <c r="I45" s="3">
        <v>123</v>
      </c>
      <c r="J45" s="3">
        <v>230</v>
      </c>
      <c r="K45" s="3">
        <v>8</v>
      </c>
      <c r="L45" s="3">
        <v>7</v>
      </c>
      <c r="M45" s="3">
        <v>52</v>
      </c>
      <c r="N45" s="3"/>
      <c r="O45" s="3">
        <f t="shared" si="0"/>
        <v>3601</v>
      </c>
      <c r="Q45" s="4">
        <f t="shared" si="1"/>
        <v>0.5159677867259095</v>
      </c>
      <c r="R45" s="4">
        <f t="shared" si="2"/>
        <v>0.22188281033046375</v>
      </c>
      <c r="S45" s="4">
        <f t="shared" si="3"/>
        <v>0.12607608997500694</v>
      </c>
      <c r="T45" s="4">
        <f t="shared" si="4"/>
        <v>0.06387114690363788</v>
      </c>
    </row>
    <row r="46" spans="1:20" ht="15">
      <c r="A46" s="2" t="s">
        <v>44</v>
      </c>
      <c r="B46" s="3">
        <v>22</v>
      </c>
      <c r="C46" s="3">
        <v>5</v>
      </c>
      <c r="D46" s="3">
        <v>15</v>
      </c>
      <c r="E46" s="3">
        <v>672</v>
      </c>
      <c r="F46" s="3">
        <v>29</v>
      </c>
      <c r="G46" s="3">
        <v>859</v>
      </c>
      <c r="H46" s="3">
        <v>1290</v>
      </c>
      <c r="I46" s="3">
        <v>255</v>
      </c>
      <c r="J46" s="3">
        <v>579</v>
      </c>
      <c r="K46" s="3">
        <v>20</v>
      </c>
      <c r="L46" s="3">
        <v>21</v>
      </c>
      <c r="M46" s="3">
        <v>56</v>
      </c>
      <c r="N46" s="3"/>
      <c r="O46" s="3">
        <f t="shared" si="0"/>
        <v>3823</v>
      </c>
      <c r="Q46" s="4">
        <f t="shared" si="1"/>
        <v>0.3374313366466126</v>
      </c>
      <c r="R46" s="4">
        <f t="shared" si="2"/>
        <v>0.22469264975150405</v>
      </c>
      <c r="S46" s="4">
        <f t="shared" si="3"/>
        <v>0.17577818467172376</v>
      </c>
      <c r="T46" s="4">
        <f t="shared" si="4"/>
        <v>0.15145173947161913</v>
      </c>
    </row>
    <row r="47" spans="1:20" ht="15">
      <c r="A47" s="2" t="s">
        <v>45</v>
      </c>
      <c r="B47" s="3">
        <v>10</v>
      </c>
      <c r="C47" s="3">
        <v>1</v>
      </c>
      <c r="D47" s="3">
        <v>7</v>
      </c>
      <c r="E47" s="3">
        <v>445</v>
      </c>
      <c r="F47" s="3">
        <v>7</v>
      </c>
      <c r="G47" s="3">
        <v>693</v>
      </c>
      <c r="H47" s="3">
        <v>1398</v>
      </c>
      <c r="I47" s="3">
        <v>124</v>
      </c>
      <c r="J47" s="3">
        <v>306</v>
      </c>
      <c r="K47" s="3">
        <v>12</v>
      </c>
      <c r="L47" s="3">
        <v>10</v>
      </c>
      <c r="M47" s="3">
        <v>37</v>
      </c>
      <c r="N47" s="3"/>
      <c r="O47" s="3">
        <f t="shared" si="0"/>
        <v>3050</v>
      </c>
      <c r="Q47" s="4">
        <f t="shared" si="1"/>
        <v>0.4583606557377049</v>
      </c>
      <c r="R47" s="4">
        <f t="shared" si="2"/>
        <v>0.22721311475409836</v>
      </c>
      <c r="S47" s="4">
        <f t="shared" si="3"/>
        <v>0.14590163934426228</v>
      </c>
      <c r="T47" s="4">
        <f t="shared" si="4"/>
        <v>0.10032786885245902</v>
      </c>
    </row>
    <row r="48" spans="1:20" ht="15">
      <c r="A48" s="2" t="s">
        <v>46</v>
      </c>
      <c r="B48" s="3">
        <v>4</v>
      </c>
      <c r="C48" s="3">
        <v>0</v>
      </c>
      <c r="D48" s="3">
        <v>3</v>
      </c>
      <c r="E48" s="3">
        <v>117</v>
      </c>
      <c r="F48" s="3">
        <v>9</v>
      </c>
      <c r="G48" s="3">
        <v>218</v>
      </c>
      <c r="H48" s="3">
        <v>342</v>
      </c>
      <c r="I48" s="3">
        <v>34</v>
      </c>
      <c r="J48" s="3">
        <v>47</v>
      </c>
      <c r="K48" s="3">
        <v>0</v>
      </c>
      <c r="L48" s="3">
        <v>0</v>
      </c>
      <c r="M48" s="3">
        <v>14</v>
      </c>
      <c r="N48" s="3"/>
      <c r="O48" s="3">
        <f t="shared" si="0"/>
        <v>788</v>
      </c>
      <c r="Q48" s="4">
        <f t="shared" si="1"/>
        <v>0.434010152284264</v>
      </c>
      <c r="R48" s="4">
        <f t="shared" si="2"/>
        <v>0.2766497461928934</v>
      </c>
      <c r="S48" s="4">
        <f t="shared" si="3"/>
        <v>0.1484771573604061</v>
      </c>
      <c r="T48" s="4">
        <f t="shared" si="4"/>
        <v>0.05964467005076142</v>
      </c>
    </row>
    <row r="49" spans="1:20" ht="15">
      <c r="A49" s="2" t="s">
        <v>47</v>
      </c>
      <c r="B49" s="3">
        <v>12</v>
      </c>
      <c r="C49" s="3">
        <v>13</v>
      </c>
      <c r="D49" s="3">
        <v>5</v>
      </c>
      <c r="E49" s="3">
        <v>459</v>
      </c>
      <c r="F49" s="3">
        <v>19</v>
      </c>
      <c r="G49" s="3">
        <v>779</v>
      </c>
      <c r="H49" s="3">
        <v>1685</v>
      </c>
      <c r="I49" s="3">
        <v>187</v>
      </c>
      <c r="J49" s="3">
        <v>190</v>
      </c>
      <c r="K49" s="3">
        <v>6</v>
      </c>
      <c r="L49" s="3">
        <v>17</v>
      </c>
      <c r="M49" s="3">
        <v>35</v>
      </c>
      <c r="N49" s="3"/>
      <c r="O49" s="3">
        <f t="shared" si="0"/>
        <v>3407</v>
      </c>
      <c r="Q49" s="4">
        <f t="shared" si="1"/>
        <v>0.49457000293513353</v>
      </c>
      <c r="R49" s="4">
        <f t="shared" si="2"/>
        <v>0.22864690343410626</v>
      </c>
      <c r="S49" s="4">
        <f t="shared" si="3"/>
        <v>0.13472262987965952</v>
      </c>
      <c r="T49" s="4">
        <f t="shared" si="4"/>
        <v>0.05576753742295274</v>
      </c>
    </row>
    <row r="50" spans="1:20" ht="15">
      <c r="A50" s="2" t="s">
        <v>48</v>
      </c>
      <c r="B50" s="3">
        <v>23</v>
      </c>
      <c r="C50" s="3">
        <v>2</v>
      </c>
      <c r="D50" s="3">
        <v>10</v>
      </c>
      <c r="E50" s="3">
        <v>850</v>
      </c>
      <c r="F50" s="3">
        <v>10</v>
      </c>
      <c r="G50" s="3">
        <v>1185</v>
      </c>
      <c r="H50" s="3">
        <v>2031</v>
      </c>
      <c r="I50" s="3">
        <v>163</v>
      </c>
      <c r="J50" s="3">
        <v>288</v>
      </c>
      <c r="K50" s="3">
        <v>9</v>
      </c>
      <c r="L50" s="3">
        <v>35</v>
      </c>
      <c r="M50" s="3">
        <v>62</v>
      </c>
      <c r="N50" s="3"/>
      <c r="O50" s="3">
        <f t="shared" si="0"/>
        <v>4668</v>
      </c>
      <c r="Q50" s="4">
        <f t="shared" si="1"/>
        <v>0.4350899742930591</v>
      </c>
      <c r="R50" s="4">
        <f t="shared" si="2"/>
        <v>0.2538560411311054</v>
      </c>
      <c r="S50" s="4">
        <f t="shared" si="3"/>
        <v>0.18209083119108826</v>
      </c>
      <c r="T50" s="4">
        <f t="shared" si="4"/>
        <v>0.061696658097686374</v>
      </c>
    </row>
    <row r="51" spans="1:20" ht="15">
      <c r="A51" s="2" t="s">
        <v>49</v>
      </c>
      <c r="B51" s="3">
        <v>12</v>
      </c>
      <c r="C51" s="3">
        <v>1</v>
      </c>
      <c r="D51" s="3">
        <v>22</v>
      </c>
      <c r="E51" s="3">
        <v>210</v>
      </c>
      <c r="F51" s="3">
        <v>27</v>
      </c>
      <c r="G51" s="3">
        <v>536</v>
      </c>
      <c r="H51" s="3">
        <v>1151</v>
      </c>
      <c r="I51" s="3">
        <v>113</v>
      </c>
      <c r="J51" s="3">
        <v>122</v>
      </c>
      <c r="K51" s="3">
        <v>6</v>
      </c>
      <c r="L51" s="3">
        <v>8</v>
      </c>
      <c r="M51" s="3">
        <v>39</v>
      </c>
      <c r="N51" s="3"/>
      <c r="O51" s="3">
        <f t="shared" si="0"/>
        <v>2247</v>
      </c>
      <c r="Q51" s="4">
        <f t="shared" si="1"/>
        <v>0.5122385402759234</v>
      </c>
      <c r="R51" s="4">
        <f t="shared" si="2"/>
        <v>0.2385402759234535</v>
      </c>
      <c r="S51" s="4">
        <f t="shared" si="3"/>
        <v>0.09345794392523364</v>
      </c>
      <c r="T51" s="4">
        <f t="shared" si="4"/>
        <v>0.054294615042278595</v>
      </c>
    </row>
    <row r="52" spans="1:20" ht="15">
      <c r="A52" s="2" t="s">
        <v>50</v>
      </c>
      <c r="B52" s="3">
        <v>34</v>
      </c>
      <c r="C52" s="3">
        <v>7</v>
      </c>
      <c r="D52" s="3">
        <v>14</v>
      </c>
      <c r="E52" s="3">
        <v>1340</v>
      </c>
      <c r="F52" s="3">
        <v>15</v>
      </c>
      <c r="G52" s="3">
        <v>1901</v>
      </c>
      <c r="H52" s="3">
        <v>4566</v>
      </c>
      <c r="I52" s="3">
        <v>275</v>
      </c>
      <c r="J52" s="3">
        <v>1580</v>
      </c>
      <c r="K52" s="3">
        <v>32</v>
      </c>
      <c r="L52" s="3">
        <v>26</v>
      </c>
      <c r="M52" s="3">
        <v>107</v>
      </c>
      <c r="N52" s="3"/>
      <c r="O52" s="3">
        <f t="shared" si="0"/>
        <v>9897</v>
      </c>
      <c r="Q52" s="4">
        <f t="shared" si="1"/>
        <v>0.46135192482570475</v>
      </c>
      <c r="R52" s="4">
        <f t="shared" si="2"/>
        <v>0.1920784075982621</v>
      </c>
      <c r="S52" s="4">
        <f t="shared" si="3"/>
        <v>0.13539456400929575</v>
      </c>
      <c r="T52" s="4">
        <f t="shared" si="4"/>
        <v>0.15964433666767708</v>
      </c>
    </row>
    <row r="53" spans="1:20" ht="15">
      <c r="A53" s="2" t="s">
        <v>51</v>
      </c>
      <c r="B53" s="3">
        <v>3</v>
      </c>
      <c r="C53" s="3">
        <v>3</v>
      </c>
      <c r="D53" s="3">
        <v>6</v>
      </c>
      <c r="E53" s="3">
        <v>298</v>
      </c>
      <c r="F53" s="3">
        <v>14</v>
      </c>
      <c r="G53" s="3">
        <v>456</v>
      </c>
      <c r="H53" s="3">
        <v>833</v>
      </c>
      <c r="I53" s="3">
        <v>88</v>
      </c>
      <c r="J53" s="3">
        <v>148</v>
      </c>
      <c r="K53" s="3">
        <v>4</v>
      </c>
      <c r="L53" s="3">
        <v>2</v>
      </c>
      <c r="M53" s="3">
        <v>28</v>
      </c>
      <c r="N53" s="3"/>
      <c r="O53" s="3">
        <f t="shared" si="0"/>
        <v>1883</v>
      </c>
      <c r="Q53" s="4">
        <f t="shared" si="1"/>
        <v>0.4423791821561338</v>
      </c>
      <c r="R53" s="4">
        <f t="shared" si="2"/>
        <v>0.2421667551779076</v>
      </c>
      <c r="S53" s="4">
        <f t="shared" si="3"/>
        <v>0.15825809877854488</v>
      </c>
      <c r="T53" s="4">
        <f t="shared" si="4"/>
        <v>0.07859798194370685</v>
      </c>
    </row>
    <row r="54" spans="1:20" ht="15">
      <c r="A54" s="2" t="s">
        <v>52</v>
      </c>
      <c r="B54" s="3">
        <v>8</v>
      </c>
      <c r="C54" s="3">
        <v>7</v>
      </c>
      <c r="D54" s="3">
        <v>7</v>
      </c>
      <c r="E54" s="3">
        <v>277</v>
      </c>
      <c r="F54" s="3">
        <v>5</v>
      </c>
      <c r="G54" s="3">
        <v>388</v>
      </c>
      <c r="H54" s="3">
        <v>643</v>
      </c>
      <c r="I54" s="3">
        <v>74</v>
      </c>
      <c r="J54" s="3">
        <v>104</v>
      </c>
      <c r="K54" s="3">
        <v>9</v>
      </c>
      <c r="L54" s="3">
        <v>4</v>
      </c>
      <c r="M54" s="3">
        <v>16</v>
      </c>
      <c r="N54" s="3"/>
      <c r="O54" s="3">
        <f t="shared" si="0"/>
        <v>1542</v>
      </c>
      <c r="Q54" s="4">
        <f t="shared" si="1"/>
        <v>0.4169909208819715</v>
      </c>
      <c r="R54" s="4">
        <f t="shared" si="2"/>
        <v>0.251621271076524</v>
      </c>
      <c r="S54" s="4">
        <f t="shared" si="3"/>
        <v>0.17963683527885863</v>
      </c>
      <c r="T54" s="4">
        <f t="shared" si="4"/>
        <v>0.06744487678339818</v>
      </c>
    </row>
    <row r="55" spans="1:20" ht="15">
      <c r="A55" s="2" t="s">
        <v>53</v>
      </c>
      <c r="B55" s="3">
        <v>4</v>
      </c>
      <c r="C55" s="3">
        <v>2</v>
      </c>
      <c r="D55" s="3">
        <v>8</v>
      </c>
      <c r="E55" s="3">
        <v>195</v>
      </c>
      <c r="F55" s="3">
        <v>24</v>
      </c>
      <c r="G55" s="3">
        <v>377</v>
      </c>
      <c r="H55" s="3">
        <v>789</v>
      </c>
      <c r="I55" s="3">
        <v>65</v>
      </c>
      <c r="J55" s="3">
        <v>375</v>
      </c>
      <c r="K55" s="3">
        <v>6</v>
      </c>
      <c r="L55" s="3">
        <v>6</v>
      </c>
      <c r="M55" s="3">
        <v>20</v>
      </c>
      <c r="N55" s="3"/>
      <c r="O55" s="3">
        <f t="shared" si="0"/>
        <v>1871</v>
      </c>
      <c r="Q55" s="4">
        <f t="shared" si="1"/>
        <v>0.4216996258685195</v>
      </c>
      <c r="R55" s="4">
        <f t="shared" si="2"/>
        <v>0.20149652592196687</v>
      </c>
      <c r="S55" s="4">
        <f t="shared" si="3"/>
        <v>0.1042223409941208</v>
      </c>
      <c r="T55" s="4">
        <f t="shared" si="4"/>
        <v>0.20042757883484769</v>
      </c>
    </row>
    <row r="56" spans="1:20" ht="15">
      <c r="A56" s="2" t="s">
        <v>54</v>
      </c>
      <c r="B56" s="3">
        <v>214</v>
      </c>
      <c r="C56" s="3">
        <v>51</v>
      </c>
      <c r="D56" s="3">
        <v>135</v>
      </c>
      <c r="E56" s="3">
        <v>10314</v>
      </c>
      <c r="F56" s="3">
        <v>545</v>
      </c>
      <c r="G56" s="3">
        <v>10619</v>
      </c>
      <c r="H56" s="3">
        <v>23227</v>
      </c>
      <c r="I56" s="3">
        <v>1629</v>
      </c>
      <c r="J56" s="3">
        <v>15989</v>
      </c>
      <c r="K56" s="3">
        <v>101</v>
      </c>
      <c r="L56" s="3">
        <v>121</v>
      </c>
      <c r="M56" s="3">
        <v>1317</v>
      </c>
      <c r="N56" s="3"/>
      <c r="O56" s="3">
        <f t="shared" si="0"/>
        <v>64262</v>
      </c>
      <c r="Q56" s="4">
        <f t="shared" si="1"/>
        <v>0.36144222090815725</v>
      </c>
      <c r="R56" s="4">
        <f t="shared" si="2"/>
        <v>0.16524540163704834</v>
      </c>
      <c r="S56" s="4">
        <f t="shared" si="3"/>
        <v>0.16049920637390683</v>
      </c>
      <c r="T56" s="4">
        <f t="shared" si="4"/>
        <v>0.24880956086022843</v>
      </c>
    </row>
    <row r="57" spans="1:20" ht="15">
      <c r="A57" s="2" t="s">
        <v>55</v>
      </c>
      <c r="B57" s="3">
        <v>22</v>
      </c>
      <c r="C57" s="3">
        <v>9</v>
      </c>
      <c r="D57" s="3">
        <v>19</v>
      </c>
      <c r="E57" s="3">
        <v>873</v>
      </c>
      <c r="F57" s="3">
        <v>9</v>
      </c>
      <c r="G57" s="3">
        <v>1138</v>
      </c>
      <c r="H57" s="3">
        <v>2263</v>
      </c>
      <c r="I57" s="3">
        <v>165</v>
      </c>
      <c r="J57" s="3">
        <v>916</v>
      </c>
      <c r="K57" s="3">
        <v>22</v>
      </c>
      <c r="L57" s="3">
        <v>10</v>
      </c>
      <c r="M57" s="3">
        <v>89</v>
      </c>
      <c r="N57" s="3"/>
      <c r="O57" s="3">
        <f t="shared" si="0"/>
        <v>5535</v>
      </c>
      <c r="Q57" s="4">
        <f t="shared" si="1"/>
        <v>0.4088527551942186</v>
      </c>
      <c r="R57" s="4">
        <f t="shared" si="2"/>
        <v>0.2056007226738934</v>
      </c>
      <c r="S57" s="4">
        <f t="shared" si="3"/>
        <v>0.15772357723577235</v>
      </c>
      <c r="T57" s="4">
        <f t="shared" si="4"/>
        <v>0.16549232158988256</v>
      </c>
    </row>
    <row r="58" spans="1:20" ht="15">
      <c r="A58" s="2" t="s">
        <v>56</v>
      </c>
      <c r="B58" s="3">
        <v>21</v>
      </c>
      <c r="C58" s="3">
        <v>9</v>
      </c>
      <c r="D58" s="3">
        <v>19</v>
      </c>
      <c r="E58" s="3">
        <v>987</v>
      </c>
      <c r="F58" s="3">
        <v>16</v>
      </c>
      <c r="G58" s="3">
        <v>1225</v>
      </c>
      <c r="H58" s="3">
        <v>2251</v>
      </c>
      <c r="I58" s="3">
        <v>193</v>
      </c>
      <c r="J58" s="3">
        <v>977</v>
      </c>
      <c r="K58" s="3">
        <v>16</v>
      </c>
      <c r="L58" s="3">
        <v>21</v>
      </c>
      <c r="M58" s="3">
        <v>78</v>
      </c>
      <c r="N58" s="3"/>
      <c r="O58" s="3">
        <f t="shared" si="0"/>
        <v>5813</v>
      </c>
      <c r="Q58" s="4">
        <f t="shared" si="1"/>
        <v>0.3872355066230862</v>
      </c>
      <c r="R58" s="4">
        <f t="shared" si="2"/>
        <v>0.21073456046791675</v>
      </c>
      <c r="S58" s="4">
        <f t="shared" si="3"/>
        <v>0.16979184586272147</v>
      </c>
      <c r="T58" s="4">
        <f t="shared" si="4"/>
        <v>0.16807156373645277</v>
      </c>
    </row>
    <row r="59" spans="1:20" ht="15">
      <c r="A59" s="2" t="s">
        <v>57</v>
      </c>
      <c r="B59" s="3">
        <v>11</v>
      </c>
      <c r="C59" s="3">
        <v>8</v>
      </c>
      <c r="D59" s="3">
        <v>12</v>
      </c>
      <c r="E59" s="3">
        <v>960</v>
      </c>
      <c r="F59" s="3">
        <v>12</v>
      </c>
      <c r="G59" s="3">
        <v>1524</v>
      </c>
      <c r="H59" s="3">
        <v>818</v>
      </c>
      <c r="I59" s="3">
        <v>197</v>
      </c>
      <c r="J59" s="3">
        <v>368</v>
      </c>
      <c r="K59" s="3">
        <v>14</v>
      </c>
      <c r="L59" s="3">
        <v>11</v>
      </c>
      <c r="M59" s="3">
        <v>51</v>
      </c>
      <c r="N59" s="3"/>
      <c r="O59" s="3">
        <f t="shared" si="0"/>
        <v>3986</v>
      </c>
      <c r="Q59" s="4">
        <f t="shared" si="1"/>
        <v>0.20521826392373307</v>
      </c>
      <c r="R59" s="4">
        <f t="shared" si="2"/>
        <v>0.38233818364274963</v>
      </c>
      <c r="S59" s="4">
        <f t="shared" si="3"/>
        <v>0.2408429503261415</v>
      </c>
      <c r="T59" s="4">
        <f t="shared" si="4"/>
        <v>0.09232313095835425</v>
      </c>
    </row>
    <row r="60" spans="1:20" ht="15">
      <c r="A60" s="2" t="s">
        <v>58</v>
      </c>
      <c r="B60" s="3">
        <v>17</v>
      </c>
      <c r="C60" s="3">
        <v>1</v>
      </c>
      <c r="D60" s="3">
        <v>3</v>
      </c>
      <c r="E60" s="3">
        <v>367</v>
      </c>
      <c r="F60" s="3">
        <v>14</v>
      </c>
      <c r="G60" s="3">
        <v>550</v>
      </c>
      <c r="H60" s="3">
        <v>939</v>
      </c>
      <c r="I60" s="3">
        <v>76</v>
      </c>
      <c r="J60" s="3">
        <v>161</v>
      </c>
      <c r="K60" s="3">
        <v>5</v>
      </c>
      <c r="L60" s="3">
        <v>9</v>
      </c>
      <c r="M60" s="3">
        <v>20</v>
      </c>
      <c r="N60" s="3"/>
      <c r="O60" s="3">
        <f t="shared" si="0"/>
        <v>2162</v>
      </c>
      <c r="Q60" s="4">
        <f t="shared" si="1"/>
        <v>0.4343200740055504</v>
      </c>
      <c r="R60" s="4">
        <f t="shared" si="2"/>
        <v>0.2543940795559667</v>
      </c>
      <c r="S60" s="4">
        <f t="shared" si="3"/>
        <v>0.16975023126734506</v>
      </c>
      <c r="T60" s="4">
        <f t="shared" si="4"/>
        <v>0.07446808510638298</v>
      </c>
    </row>
    <row r="61" spans="1:20" ht="15">
      <c r="A61" s="2" t="s">
        <v>59</v>
      </c>
      <c r="B61" s="3">
        <v>29</v>
      </c>
      <c r="C61" s="3">
        <v>3</v>
      </c>
      <c r="D61" s="3">
        <v>18</v>
      </c>
      <c r="E61" s="3">
        <v>1693</v>
      </c>
      <c r="F61" s="3">
        <v>49</v>
      </c>
      <c r="G61" s="3">
        <v>1478</v>
      </c>
      <c r="H61" s="3">
        <v>2816</v>
      </c>
      <c r="I61" s="3">
        <v>177</v>
      </c>
      <c r="J61" s="3">
        <v>773</v>
      </c>
      <c r="K61" s="3">
        <v>14</v>
      </c>
      <c r="L61" s="3">
        <v>22</v>
      </c>
      <c r="M61" s="3">
        <v>239</v>
      </c>
      <c r="N61" s="3"/>
      <c r="O61" s="3">
        <f t="shared" si="0"/>
        <v>7311</v>
      </c>
      <c r="Q61" s="4">
        <f t="shared" si="1"/>
        <v>0.38517302694569827</v>
      </c>
      <c r="R61" s="4">
        <f t="shared" si="2"/>
        <v>0.20216112706880043</v>
      </c>
      <c r="S61" s="4">
        <f t="shared" si="3"/>
        <v>0.23156886882779373</v>
      </c>
      <c r="T61" s="4">
        <f t="shared" si="4"/>
        <v>0.10573109013814799</v>
      </c>
    </row>
    <row r="62" spans="1:20" ht="15">
      <c r="A62" s="2" t="s">
        <v>60</v>
      </c>
      <c r="B62" s="3">
        <v>39</v>
      </c>
      <c r="C62" s="3">
        <v>10</v>
      </c>
      <c r="D62" s="3">
        <v>31</v>
      </c>
      <c r="E62" s="3">
        <v>1709</v>
      </c>
      <c r="F62" s="3">
        <v>48</v>
      </c>
      <c r="G62" s="3">
        <v>1720</v>
      </c>
      <c r="H62" s="3">
        <v>4610</v>
      </c>
      <c r="I62" s="3">
        <v>597</v>
      </c>
      <c r="J62" s="3">
        <v>670</v>
      </c>
      <c r="K62" s="3">
        <v>51</v>
      </c>
      <c r="L62" s="3">
        <v>57</v>
      </c>
      <c r="M62" s="3">
        <v>202</v>
      </c>
      <c r="N62" s="3"/>
      <c r="O62" s="3">
        <f t="shared" si="0"/>
        <v>9744</v>
      </c>
      <c r="Q62" s="4">
        <f t="shared" si="1"/>
        <v>0.47311165845648606</v>
      </c>
      <c r="R62" s="4">
        <f t="shared" si="2"/>
        <v>0.17651888341543515</v>
      </c>
      <c r="S62" s="4">
        <f t="shared" si="3"/>
        <v>0.17538998357963875</v>
      </c>
      <c r="T62" s="4">
        <f t="shared" si="4"/>
        <v>0.06876026272577997</v>
      </c>
    </row>
    <row r="63" spans="1:20" ht="15">
      <c r="A63" s="2" t="s">
        <v>61</v>
      </c>
      <c r="B63" s="3">
        <v>18</v>
      </c>
      <c r="C63" s="3">
        <v>11</v>
      </c>
      <c r="D63" s="3">
        <v>6</v>
      </c>
      <c r="E63" s="3">
        <v>700</v>
      </c>
      <c r="F63" s="3">
        <v>40</v>
      </c>
      <c r="G63" s="3">
        <v>1059</v>
      </c>
      <c r="H63" s="3">
        <v>2759</v>
      </c>
      <c r="I63" s="3">
        <v>164</v>
      </c>
      <c r="J63" s="3">
        <v>408</v>
      </c>
      <c r="K63" s="3">
        <v>12</v>
      </c>
      <c r="L63" s="3">
        <v>12</v>
      </c>
      <c r="M63" s="3">
        <v>84</v>
      </c>
      <c r="N63" s="3"/>
      <c r="O63" s="3">
        <f t="shared" si="0"/>
        <v>5273</v>
      </c>
      <c r="Q63" s="4">
        <f t="shared" si="1"/>
        <v>0.5232315569884316</v>
      </c>
      <c r="R63" s="4">
        <f t="shared" si="2"/>
        <v>0.20083443959795183</v>
      </c>
      <c r="S63" s="4">
        <f t="shared" si="3"/>
        <v>0.13275175421960933</v>
      </c>
      <c r="T63" s="4">
        <f t="shared" si="4"/>
        <v>0.07737530817371516</v>
      </c>
    </row>
    <row r="64" spans="1:20" ht="15">
      <c r="A64" s="2" t="s">
        <v>62</v>
      </c>
      <c r="B64" s="3">
        <v>20</v>
      </c>
      <c r="C64" s="3">
        <v>14</v>
      </c>
      <c r="D64" s="3">
        <v>9</v>
      </c>
      <c r="E64" s="3">
        <v>828</v>
      </c>
      <c r="F64" s="3">
        <v>79</v>
      </c>
      <c r="G64" s="3">
        <v>1173</v>
      </c>
      <c r="H64" s="3">
        <v>5640</v>
      </c>
      <c r="I64" s="3">
        <v>201</v>
      </c>
      <c r="J64" s="3">
        <v>615</v>
      </c>
      <c r="K64" s="3">
        <v>12</v>
      </c>
      <c r="L64" s="3">
        <v>20</v>
      </c>
      <c r="M64" s="3">
        <v>85</v>
      </c>
      <c r="N64" s="3"/>
      <c r="O64" s="3">
        <f t="shared" si="0"/>
        <v>8696</v>
      </c>
      <c r="Q64" s="4">
        <f t="shared" si="1"/>
        <v>0.6485740570377185</v>
      </c>
      <c r="R64" s="4">
        <f t="shared" si="2"/>
        <v>0.13488960441582337</v>
      </c>
      <c r="S64" s="4">
        <f t="shared" si="3"/>
        <v>0.09521619135234591</v>
      </c>
      <c r="T64" s="4">
        <f t="shared" si="4"/>
        <v>0.07072217111315547</v>
      </c>
    </row>
    <row r="65" spans="1:20" ht="15">
      <c r="A65" s="2" t="s">
        <v>63</v>
      </c>
      <c r="B65" s="3">
        <v>9</v>
      </c>
      <c r="C65" s="3">
        <v>3</v>
      </c>
      <c r="D65" s="3">
        <v>3</v>
      </c>
      <c r="E65" s="3">
        <v>289</v>
      </c>
      <c r="F65" s="3">
        <v>19</v>
      </c>
      <c r="G65" s="3">
        <v>483</v>
      </c>
      <c r="H65" s="3">
        <v>833</v>
      </c>
      <c r="I65" s="3">
        <v>106</v>
      </c>
      <c r="J65" s="3">
        <v>133</v>
      </c>
      <c r="K65" s="3">
        <v>7</v>
      </c>
      <c r="L65" s="3">
        <v>9</v>
      </c>
      <c r="M65" s="3">
        <v>26</v>
      </c>
      <c r="N65" s="3"/>
      <c r="O65" s="3">
        <f t="shared" si="0"/>
        <v>1920</v>
      </c>
      <c r="Q65" s="4">
        <f t="shared" si="1"/>
        <v>0.43385416666666665</v>
      </c>
      <c r="R65" s="4">
        <f t="shared" si="2"/>
        <v>0.2515625</v>
      </c>
      <c r="S65" s="4">
        <f t="shared" si="3"/>
        <v>0.15052083333333333</v>
      </c>
      <c r="T65" s="4">
        <f t="shared" si="4"/>
        <v>0.06927083333333334</v>
      </c>
    </row>
    <row r="66" spans="1:20" ht="15">
      <c r="A66" s="2" t="s">
        <v>64</v>
      </c>
      <c r="B66" s="3">
        <v>5</v>
      </c>
      <c r="C66" s="3">
        <v>2</v>
      </c>
      <c r="D66" s="3">
        <v>1</v>
      </c>
      <c r="E66" s="3">
        <v>103</v>
      </c>
      <c r="F66" s="3">
        <v>2</v>
      </c>
      <c r="G66" s="3">
        <v>232</v>
      </c>
      <c r="H66" s="3">
        <v>428</v>
      </c>
      <c r="I66" s="3">
        <v>42</v>
      </c>
      <c r="J66" s="3">
        <v>49</v>
      </c>
      <c r="K66" s="3">
        <v>4</v>
      </c>
      <c r="L66" s="3">
        <v>1</v>
      </c>
      <c r="M66" s="3">
        <v>5</v>
      </c>
      <c r="N66" s="3"/>
      <c r="O66" s="3">
        <f t="shared" si="0"/>
        <v>874</v>
      </c>
      <c r="Q66" s="4">
        <f t="shared" si="1"/>
        <v>0.4897025171624714</v>
      </c>
      <c r="R66" s="4">
        <f t="shared" si="2"/>
        <v>0.2654462242562929</v>
      </c>
      <c r="S66" s="4">
        <f t="shared" si="3"/>
        <v>0.11784897025171624</v>
      </c>
      <c r="T66" s="4">
        <f t="shared" si="4"/>
        <v>0.05606407322654462</v>
      </c>
    </row>
    <row r="67" spans="1:20" ht="15">
      <c r="A67" s="2" t="s">
        <v>65</v>
      </c>
      <c r="B67" s="3">
        <v>20</v>
      </c>
      <c r="C67" s="3">
        <v>10</v>
      </c>
      <c r="D67" s="3">
        <v>21</v>
      </c>
      <c r="E67" s="3">
        <v>1322</v>
      </c>
      <c r="F67" s="3">
        <v>13</v>
      </c>
      <c r="G67" s="3">
        <v>1783</v>
      </c>
      <c r="H67" s="3">
        <v>2879</v>
      </c>
      <c r="I67" s="3">
        <v>202</v>
      </c>
      <c r="J67" s="3">
        <v>454</v>
      </c>
      <c r="K67" s="3">
        <v>20</v>
      </c>
      <c r="L67" s="3">
        <v>22</v>
      </c>
      <c r="M67" s="3">
        <v>116</v>
      </c>
      <c r="N67" s="3"/>
      <c r="O67" s="3">
        <f>SUM(B67:M67)</f>
        <v>6862</v>
      </c>
      <c r="Q67" s="4">
        <f aca="true" t="shared" si="5" ref="Q67:Q80">H67/O67</f>
        <v>0.41955698047216555</v>
      </c>
      <c r="R67" s="4">
        <f aca="true" t="shared" si="6" ref="R67:R80">G67/O67</f>
        <v>0.2598367822792189</v>
      </c>
      <c r="S67" s="4">
        <f aca="true" t="shared" si="7" ref="S67:S80">E67/O67</f>
        <v>0.1926552025648499</v>
      </c>
      <c r="T67" s="4">
        <f aca="true" t="shared" si="8" ref="T67:T80">J67/O67</f>
        <v>0.06616146895948703</v>
      </c>
    </row>
    <row r="68" spans="1:20" ht="15">
      <c r="A68" s="2" t="s">
        <v>66</v>
      </c>
      <c r="B68" s="3">
        <v>10</v>
      </c>
      <c r="C68" s="3">
        <v>3</v>
      </c>
      <c r="D68" s="3">
        <v>7</v>
      </c>
      <c r="E68" s="3">
        <v>439</v>
      </c>
      <c r="F68" s="3">
        <v>41</v>
      </c>
      <c r="G68" s="3">
        <v>713</v>
      </c>
      <c r="H68" s="3">
        <v>2333</v>
      </c>
      <c r="I68" s="3">
        <v>133</v>
      </c>
      <c r="J68" s="3">
        <v>467</v>
      </c>
      <c r="K68" s="3">
        <v>5</v>
      </c>
      <c r="L68" s="3">
        <v>13</v>
      </c>
      <c r="M68" s="3">
        <v>70</v>
      </c>
      <c r="N68" s="3"/>
      <c r="O68" s="3">
        <f>SUM(B68:M68)</f>
        <v>4234</v>
      </c>
      <c r="Q68" s="4">
        <f t="shared" si="5"/>
        <v>0.5510155880963628</v>
      </c>
      <c r="R68" s="4">
        <f t="shared" si="6"/>
        <v>0.16839867737364195</v>
      </c>
      <c r="S68" s="4">
        <f t="shared" si="7"/>
        <v>0.10368445914029287</v>
      </c>
      <c r="T68" s="4">
        <f t="shared" si="8"/>
        <v>0.11029759093056211</v>
      </c>
    </row>
    <row r="69" spans="1:20" ht="15">
      <c r="A69" s="2" t="s">
        <v>67</v>
      </c>
      <c r="B69" s="3">
        <v>11</v>
      </c>
      <c r="C69" s="3">
        <v>14</v>
      </c>
      <c r="D69" s="3">
        <v>6</v>
      </c>
      <c r="E69" s="3">
        <v>520</v>
      </c>
      <c r="F69" s="3">
        <v>19</v>
      </c>
      <c r="G69" s="3">
        <v>521</v>
      </c>
      <c r="H69" s="3">
        <v>2612</v>
      </c>
      <c r="I69" s="3">
        <v>95</v>
      </c>
      <c r="J69" s="3">
        <v>218</v>
      </c>
      <c r="K69" s="3">
        <v>7</v>
      </c>
      <c r="L69" s="3">
        <v>8</v>
      </c>
      <c r="M69" s="3">
        <v>31</v>
      </c>
      <c r="N69" s="3"/>
      <c r="O69" s="3">
        <f>SUM(B69:M69)</f>
        <v>4062</v>
      </c>
      <c r="Q69" s="4">
        <f t="shared" si="5"/>
        <v>0.6430329886755293</v>
      </c>
      <c r="R69" s="4">
        <f t="shared" si="6"/>
        <v>0.12826193993106844</v>
      </c>
      <c r="S69" s="4">
        <f t="shared" si="7"/>
        <v>0.12801575578532742</v>
      </c>
      <c r="T69" s="4">
        <f t="shared" si="8"/>
        <v>0.05366814377154111</v>
      </c>
    </row>
    <row r="70" spans="1:20" ht="15">
      <c r="A70" s="2" t="s">
        <v>68</v>
      </c>
      <c r="B70" s="3">
        <v>16</v>
      </c>
      <c r="C70" s="3">
        <v>7</v>
      </c>
      <c r="D70" s="3">
        <v>10</v>
      </c>
      <c r="E70" s="3">
        <v>944</v>
      </c>
      <c r="F70" s="3">
        <v>43</v>
      </c>
      <c r="G70" s="3">
        <v>1740</v>
      </c>
      <c r="H70" s="3">
        <v>2815</v>
      </c>
      <c r="I70" s="3">
        <v>282</v>
      </c>
      <c r="J70" s="3">
        <v>437</v>
      </c>
      <c r="K70" s="3">
        <v>19</v>
      </c>
      <c r="L70" s="3">
        <v>12</v>
      </c>
      <c r="M70" s="3">
        <v>96</v>
      </c>
      <c r="N70" s="3"/>
      <c r="O70" s="3">
        <f>SUM(B70:M70)</f>
        <v>6421</v>
      </c>
      <c r="Q70" s="4">
        <f t="shared" si="5"/>
        <v>0.4384052328297773</v>
      </c>
      <c r="R70" s="4">
        <f t="shared" si="6"/>
        <v>0.2709858277526865</v>
      </c>
      <c r="S70" s="4">
        <f t="shared" si="7"/>
        <v>0.14701759850490578</v>
      </c>
      <c r="T70" s="4">
        <f t="shared" si="8"/>
        <v>0.06805793490110575</v>
      </c>
    </row>
    <row r="71" spans="1:20" ht="15">
      <c r="A71" s="2" t="s">
        <v>69</v>
      </c>
      <c r="B71" s="3">
        <v>21</v>
      </c>
      <c r="C71" s="3">
        <v>6</v>
      </c>
      <c r="D71" s="3">
        <v>9</v>
      </c>
      <c r="E71" s="3">
        <v>395</v>
      </c>
      <c r="F71" s="3">
        <v>10</v>
      </c>
      <c r="G71" s="3">
        <v>531</v>
      </c>
      <c r="H71" s="3">
        <v>516</v>
      </c>
      <c r="I71" s="3">
        <v>153</v>
      </c>
      <c r="J71" s="3">
        <v>105</v>
      </c>
      <c r="K71" s="3">
        <v>12</v>
      </c>
      <c r="L71" s="3">
        <v>6</v>
      </c>
      <c r="M71" s="3">
        <v>43</v>
      </c>
      <c r="N71" s="3"/>
      <c r="O71" s="3">
        <f>SUM(B71:M71)</f>
        <v>1807</v>
      </c>
      <c r="Q71" s="4">
        <f t="shared" si="5"/>
        <v>0.28555617044825676</v>
      </c>
      <c r="R71" s="4">
        <f t="shared" si="6"/>
        <v>0.29385722191477587</v>
      </c>
      <c r="S71" s="4">
        <f t="shared" si="7"/>
        <v>0.21859435528500276</v>
      </c>
      <c r="T71" s="4">
        <f t="shared" si="8"/>
        <v>0.058107360265633644</v>
      </c>
    </row>
    <row r="72" spans="1:20" ht="15">
      <c r="A72" s="2" t="s">
        <v>70</v>
      </c>
      <c r="B72" s="3">
        <v>15</v>
      </c>
      <c r="C72" s="3">
        <v>10</v>
      </c>
      <c r="D72" s="3">
        <v>7</v>
      </c>
      <c r="E72" s="3">
        <v>338</v>
      </c>
      <c r="F72" s="3">
        <v>15</v>
      </c>
      <c r="G72" s="3">
        <v>792</v>
      </c>
      <c r="H72" s="3">
        <v>797</v>
      </c>
      <c r="I72" s="3">
        <v>116</v>
      </c>
      <c r="J72" s="3">
        <v>168</v>
      </c>
      <c r="K72" s="3">
        <v>4</v>
      </c>
      <c r="L72" s="3">
        <v>8</v>
      </c>
      <c r="M72" s="3">
        <v>31</v>
      </c>
      <c r="N72" s="3"/>
      <c r="O72" s="3">
        <f>SUM(B72:M72)</f>
        <v>2301</v>
      </c>
      <c r="Q72" s="4">
        <f t="shared" si="5"/>
        <v>0.3463711429813125</v>
      </c>
      <c r="R72" s="4">
        <f t="shared" si="6"/>
        <v>0.34419817470664926</v>
      </c>
      <c r="S72" s="4">
        <f t="shared" si="7"/>
        <v>0.14689265536723164</v>
      </c>
      <c r="T72" s="4">
        <f t="shared" si="8"/>
        <v>0.07301173402868318</v>
      </c>
    </row>
    <row r="73" spans="1:20" ht="15">
      <c r="A73" s="2" t="s">
        <v>71</v>
      </c>
      <c r="B73" s="3">
        <v>267</v>
      </c>
      <c r="C73" s="3">
        <v>42</v>
      </c>
      <c r="D73" s="3">
        <v>155</v>
      </c>
      <c r="E73" s="3">
        <v>11882</v>
      </c>
      <c r="F73" s="3">
        <v>74</v>
      </c>
      <c r="G73" s="3">
        <v>9808</v>
      </c>
      <c r="H73" s="3">
        <v>15278</v>
      </c>
      <c r="I73" s="3">
        <v>1461</v>
      </c>
      <c r="J73" s="3">
        <v>9661</v>
      </c>
      <c r="K73" s="3">
        <v>123</v>
      </c>
      <c r="L73" s="3">
        <v>108</v>
      </c>
      <c r="M73" s="3">
        <v>1199</v>
      </c>
      <c r="N73" s="3"/>
      <c r="O73" s="3">
        <f>SUM(B73:M73)</f>
        <v>50058</v>
      </c>
      <c r="Q73" s="4">
        <f t="shared" si="5"/>
        <v>0.30520596108514125</v>
      </c>
      <c r="R73" s="4">
        <f t="shared" si="6"/>
        <v>0.1959327180470654</v>
      </c>
      <c r="S73" s="4">
        <f t="shared" si="7"/>
        <v>0.23736465699788245</v>
      </c>
      <c r="T73" s="4">
        <f t="shared" si="8"/>
        <v>0.19299612449558512</v>
      </c>
    </row>
    <row r="74" spans="1:20" ht="15">
      <c r="A74" s="2" t="s">
        <v>72</v>
      </c>
      <c r="B74" s="3">
        <v>26</v>
      </c>
      <c r="C74" s="3">
        <v>8</v>
      </c>
      <c r="D74" s="3">
        <v>17</v>
      </c>
      <c r="E74" s="3">
        <v>1221</v>
      </c>
      <c r="F74" s="3">
        <v>24</v>
      </c>
      <c r="G74" s="3">
        <v>1569</v>
      </c>
      <c r="H74" s="3">
        <v>2732</v>
      </c>
      <c r="I74" s="3">
        <v>253</v>
      </c>
      <c r="J74" s="3">
        <v>665</v>
      </c>
      <c r="K74" s="3">
        <v>23</v>
      </c>
      <c r="L74" s="3">
        <v>22</v>
      </c>
      <c r="M74" s="3">
        <v>107</v>
      </c>
      <c r="N74" s="3"/>
      <c r="O74" s="3">
        <f>SUM(B74:M74)</f>
        <v>6667</v>
      </c>
      <c r="Q74" s="4">
        <f t="shared" si="5"/>
        <v>0.40977951102444876</v>
      </c>
      <c r="R74" s="4">
        <f t="shared" si="6"/>
        <v>0.2353382330883456</v>
      </c>
      <c r="S74" s="4">
        <f t="shared" si="7"/>
        <v>0.1831408429578521</v>
      </c>
      <c r="T74" s="4">
        <f t="shared" si="8"/>
        <v>0.09974501274936254</v>
      </c>
    </row>
    <row r="75" spans="1:20" ht="15">
      <c r="A75" s="2" t="s">
        <v>73</v>
      </c>
      <c r="B75" s="3">
        <v>17</v>
      </c>
      <c r="C75" s="3">
        <v>3</v>
      </c>
      <c r="D75" s="3">
        <v>18</v>
      </c>
      <c r="E75" s="3">
        <v>1076</v>
      </c>
      <c r="F75" s="3">
        <v>10</v>
      </c>
      <c r="G75" s="3">
        <v>1218</v>
      </c>
      <c r="H75" s="3">
        <v>1983</v>
      </c>
      <c r="I75" s="3">
        <v>124</v>
      </c>
      <c r="J75" s="3">
        <v>444</v>
      </c>
      <c r="K75" s="3">
        <v>12</v>
      </c>
      <c r="L75" s="3">
        <v>9</v>
      </c>
      <c r="M75" s="3">
        <v>113</v>
      </c>
      <c r="N75" s="3"/>
      <c r="O75" s="3">
        <f>SUM(B75:M75)</f>
        <v>5027</v>
      </c>
      <c r="Q75" s="4">
        <f t="shared" si="5"/>
        <v>0.39446986274119755</v>
      </c>
      <c r="R75" s="4">
        <f t="shared" si="6"/>
        <v>0.24229162522379152</v>
      </c>
      <c r="S75" s="4">
        <f t="shared" si="7"/>
        <v>0.21404416152775016</v>
      </c>
      <c r="T75" s="4">
        <f t="shared" si="8"/>
        <v>0.08832305550029838</v>
      </c>
    </row>
    <row r="76" spans="1:20" ht="15">
      <c r="A76" s="2" t="s">
        <v>74</v>
      </c>
      <c r="B76" s="3">
        <v>9</v>
      </c>
      <c r="C76" s="3">
        <v>4</v>
      </c>
      <c r="D76" s="3">
        <v>4</v>
      </c>
      <c r="E76" s="3">
        <v>295</v>
      </c>
      <c r="F76" s="3">
        <v>18</v>
      </c>
      <c r="G76" s="3">
        <v>511</v>
      </c>
      <c r="H76" s="3">
        <v>1169</v>
      </c>
      <c r="I76" s="3">
        <v>88</v>
      </c>
      <c r="J76" s="3">
        <v>101</v>
      </c>
      <c r="K76" s="3">
        <v>7</v>
      </c>
      <c r="L76" s="3">
        <v>2</v>
      </c>
      <c r="M76" s="3">
        <v>33</v>
      </c>
      <c r="N76" s="3"/>
      <c r="O76" s="3">
        <f>SUM(B76:M76)</f>
        <v>2241</v>
      </c>
      <c r="Q76" s="4">
        <f t="shared" si="5"/>
        <v>0.5216421240517626</v>
      </c>
      <c r="R76" s="4">
        <f t="shared" si="6"/>
        <v>0.22802320392681838</v>
      </c>
      <c r="S76" s="4">
        <f t="shared" si="7"/>
        <v>0.13163766175814368</v>
      </c>
      <c r="T76" s="4">
        <f t="shared" si="8"/>
        <v>0.04506916555109326</v>
      </c>
    </row>
    <row r="77" spans="1:20" ht="15">
      <c r="A77" s="2" t="s">
        <v>75</v>
      </c>
      <c r="B77" s="3">
        <v>3</v>
      </c>
      <c r="C77" s="3">
        <v>2</v>
      </c>
      <c r="D77" s="3">
        <v>3</v>
      </c>
      <c r="E77" s="3">
        <v>214</v>
      </c>
      <c r="F77" s="3">
        <v>3</v>
      </c>
      <c r="G77" s="3">
        <v>329</v>
      </c>
      <c r="H77" s="3">
        <v>646</v>
      </c>
      <c r="I77" s="3">
        <v>92</v>
      </c>
      <c r="J77" s="3">
        <v>111</v>
      </c>
      <c r="K77" s="3">
        <v>7</v>
      </c>
      <c r="L77" s="3">
        <v>2</v>
      </c>
      <c r="M77" s="3">
        <v>11</v>
      </c>
      <c r="N77" s="3"/>
      <c r="O77" s="3">
        <f>SUM(B77:M77)</f>
        <v>1423</v>
      </c>
      <c r="Q77" s="4">
        <f t="shared" si="5"/>
        <v>0.45397048489107517</v>
      </c>
      <c r="R77" s="4">
        <f t="shared" si="6"/>
        <v>0.23120168657765286</v>
      </c>
      <c r="S77" s="4">
        <f t="shared" si="7"/>
        <v>0.15038650737877723</v>
      </c>
      <c r="T77" s="4">
        <f t="shared" si="8"/>
        <v>0.07800421644413212</v>
      </c>
    </row>
    <row r="78" spans="1:20" ht="15">
      <c r="A78" s="2" t="s">
        <v>76</v>
      </c>
      <c r="B78" s="3">
        <v>11</v>
      </c>
      <c r="C78" s="3">
        <v>0</v>
      </c>
      <c r="D78" s="3">
        <v>12</v>
      </c>
      <c r="E78" s="3">
        <v>355</v>
      </c>
      <c r="F78" s="3">
        <v>9</v>
      </c>
      <c r="G78" s="3">
        <v>572</v>
      </c>
      <c r="H78" s="3">
        <v>986</v>
      </c>
      <c r="I78" s="3">
        <v>128</v>
      </c>
      <c r="J78" s="3">
        <v>179</v>
      </c>
      <c r="K78" s="3">
        <v>9</v>
      </c>
      <c r="L78" s="3">
        <v>4</v>
      </c>
      <c r="M78" s="3">
        <v>32</v>
      </c>
      <c r="N78" s="3"/>
      <c r="O78" s="3">
        <f>SUM(B78:M78)</f>
        <v>2297</v>
      </c>
      <c r="Q78" s="4">
        <f t="shared" si="5"/>
        <v>0.42925555071832827</v>
      </c>
      <c r="R78" s="4">
        <f t="shared" si="6"/>
        <v>0.24902046147148454</v>
      </c>
      <c r="S78" s="4">
        <f t="shared" si="7"/>
        <v>0.1545494122768829</v>
      </c>
      <c r="T78" s="4">
        <f t="shared" si="8"/>
        <v>0.07792773182411841</v>
      </c>
    </row>
    <row r="79" spans="2:15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20" ht="15">
      <c r="A80" s="5" t="s">
        <v>80</v>
      </c>
      <c r="B80" s="3">
        <f aca="true" t="shared" si="9" ref="B80:M80">SUM(B2:B78)</f>
        <v>1601</v>
      </c>
      <c r="C80" s="3">
        <f t="shared" si="9"/>
        <v>475</v>
      </c>
      <c r="D80" s="3">
        <f t="shared" si="9"/>
        <v>1005</v>
      </c>
      <c r="E80" s="3">
        <f t="shared" si="9"/>
        <v>66278</v>
      </c>
      <c r="F80" s="3">
        <f t="shared" si="9"/>
        <v>2388</v>
      </c>
      <c r="G80" s="3">
        <f t="shared" si="9"/>
        <v>82596</v>
      </c>
      <c r="H80" s="3">
        <f t="shared" si="9"/>
        <v>162584</v>
      </c>
      <c r="I80" s="3">
        <f t="shared" si="9"/>
        <v>14336</v>
      </c>
      <c r="J80" s="3">
        <f t="shared" si="9"/>
        <v>52417</v>
      </c>
      <c r="K80" s="3">
        <f t="shared" si="9"/>
        <v>1068</v>
      </c>
      <c r="L80" s="3">
        <f t="shared" si="9"/>
        <v>1078</v>
      </c>
      <c r="M80" s="3">
        <f t="shared" si="9"/>
        <v>6901</v>
      </c>
      <c r="N80" s="3"/>
      <c r="O80" s="3">
        <f>SUM(B80:M80)</f>
        <v>392727</v>
      </c>
      <c r="Q80" s="4">
        <f t="shared" si="5"/>
        <v>0.4139873245282346</v>
      </c>
      <c r="R80" s="4">
        <f t="shared" si="6"/>
        <v>0.21031403494030204</v>
      </c>
      <c r="S80" s="4">
        <f t="shared" si="7"/>
        <v>0.16876354312283087</v>
      </c>
      <c r="T80" s="4">
        <f t="shared" si="8"/>
        <v>0.13346930564998077</v>
      </c>
    </row>
    <row r="81" ht="15">
      <c r="D81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2009-07-22T01:12:51Z</dcterms:created>
  <dcterms:modified xsi:type="dcterms:W3CDTF">2009-10-06T03:26:04Z</dcterms:modified>
  <cp:category/>
  <cp:version/>
  <cp:contentType/>
  <cp:contentStatus/>
</cp:coreProperties>
</file>