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<sst xmlns="http://schemas.openxmlformats.org/spreadsheetml/2006/main" count="79" uniqueCount="73">
  <si>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Gephardt</t>
  </si>
  <si>
    <t>Gore</t>
  </si>
  <si>
    <t>Simon</t>
  </si>
  <si>
    <t>Dukakis</t>
  </si>
  <si>
    <t>Jackson</t>
  </si>
  <si>
    <t>Babbitt</t>
  </si>
  <si>
    <t>Hart</t>
  </si>
  <si>
    <t>Total</t>
  </si>
  <si>
    <t>Aurora</t>
  </si>
  <si>
    <t>Beadle</t>
  </si>
  <si>
    <t>Bennett</t>
  </si>
  <si>
    <t>Bon Homme</t>
  </si>
  <si>
    <t>Brookings</t>
  </si>
  <si>
    <t>Brown</t>
  </si>
  <si>
    <t>Brule</t>
  </si>
  <si>
    <t>Buffalo</t>
  </si>
  <si>
    <t>Butte</t>
  </si>
  <si>
    <t>Campbell</t>
  </si>
  <si>
    <t>Charles Mix</t>
  </si>
  <si>
    <t>Clark</t>
  </si>
  <si>
    <t>Clay</t>
  </si>
  <si>
    <t>Codington</t>
  </si>
  <si>
    <t>Corson</t>
  </si>
  <si>
    <t>Custer</t>
  </si>
  <si>
    <t>Davison</t>
  </si>
  <si>
    <t>Day</t>
  </si>
  <si>
    <t>Deuel</t>
  </si>
  <si>
    <t>Dewey</t>
  </si>
  <si>
    <t>Douglas</t>
  </si>
  <si>
    <t>Edmunds</t>
  </si>
  <si>
    <t>Fall River</t>
  </si>
  <si>
    <t>Faulk</t>
  </si>
  <si>
    <t>Grant</t>
  </si>
  <si>
    <t>Gregory</t>
  </si>
  <si>
    <t>Haakon</t>
  </si>
  <si>
    <t>Hamlin</t>
  </si>
  <si>
    <t>Hand</t>
  </si>
  <si>
    <t>Hanson</t>
  </si>
  <si>
    <t>Harding</t>
  </si>
  <si>
    <t>Hughes</t>
  </si>
  <si>
    <t>Hutchinson</t>
  </si>
  <si>
    <t>Hyde</t>
  </si>
  <si>
    <t>Jerauld</t>
  </si>
  <si>
    <t>Jones</t>
  </si>
  <si>
    <t>Kingsbury</t>
  </si>
  <si>
    <t>Lake</t>
  </si>
  <si>
    <t>Lawrence</t>
  </si>
  <si>
    <t>Lincoln</t>
  </si>
  <si>
    <t>Lyman</t>
  </si>
  <si>
    <t>McCook</t>
  </si>
  <si>
    <t>McPherson</t>
  </si>
  <si>
    <t>Marshall</t>
  </si>
  <si>
    <t>Meade</t>
  </si>
  <si>
    <t>Mellette</t>
  </si>
  <si>
    <t>Miner</t>
  </si>
  <si>
    <t>Minnehaha</t>
  </si>
  <si>
    <t>Moody</t>
  </si>
  <si>
    <t>Pennington</t>
  </si>
  <si>
    <t>Perkins</t>
  </si>
  <si>
    <t>Potter</t>
  </si>
  <si>
    <t>Roberts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</si>
  <si>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</si>
  <si>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</si>
  <si>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</si>
  <si>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</si>
  <si>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</si>
  <si>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</si>
  <si>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</si>
  <si>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</si>
  <si>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Union</t>
  </si>
  <si>
    <t>Walworth</t>
  </si>
  <si>
    <t>Yankton</t>
  </si>
  <si>
    <t>Ziebach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</si>
</sst>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sz val="10"/>
      <name val="Geneva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7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1.8515625" style="2" bestFit="1" customWidth="1"/>
    <col min="2" max="2" width="7.421875" style="2" bestFit="1" customWidth="1"/>
    <col min="3" max="3" width="7.8515625" style="2" bestFit="1" customWidth="1"/>
    <col min="4" max="4" width="9.28125" style="2" bestFit="1" customWidth="1"/>
    <col min="5" max="6" width="5.57421875" style="2" bestFit="1" customWidth="1"/>
    <col min="7" max="7" width="7.7109375" style="2" bestFit="1" customWidth="1"/>
    <col min="8" max="8" width="6.57421875" style="2" bestFit="1" customWidth="1"/>
    <col min="9" max="9" width="3.28125" style="2" customWidth="1"/>
    <col min="10" max="10" width="6.57421875" style="2" bestFit="1" customWidth="1"/>
    <col min="11" max="11" width="2.8515625" style="2" customWidth="1"/>
    <col min="12" max="12" width="9.28125" style="5" bestFit="1" customWidth="1"/>
    <col min="13" max="13" width="7.8515625" style="5" bestFit="1" customWidth="1"/>
    <col min="14" max="14" width="7.140625" style="5" bestFit="1" customWidth="1"/>
    <col min="15" max="15" width="7.7109375" style="5" bestFit="1" customWidth="1"/>
    <col min="16" max="17" width="9.140625" style="5" customWidth="1"/>
    <col min="18" max="16384" width="9.140625" style="2" customWidth="1"/>
  </cols>
  <sheetData>
    <row r="1" spans="1:15" ht="15">
      <c r="A1" s="1"/>
      <c r="B1" s="6" t="s">
        <v>5</v>
      </c>
      <c r="C1" s="6" t="s">
        <v>3</v>
      </c>
      <c r="D1" s="1" t="s">
        <v>0</v>
      </c>
      <c r="E1" s="1" t="s">
        <v>1</v>
      </c>
      <c r="F1" s="6" t="s">
        <v>6</v>
      </c>
      <c r="G1" s="6" t="s">
        <v>4</v>
      </c>
      <c r="H1" s="1" t="s">
        <v>2</v>
      </c>
      <c r="J1" s="2" t="s">
        <v>7</v>
      </c>
      <c r="L1" s="5" t="s">
        <v>0</v>
      </c>
      <c r="M1" s="5" t="s">
        <v>3</v>
      </c>
      <c r="N1" s="5" t="s">
        <v>1</v>
      </c>
      <c r="O1" s="5" t="s">
        <v>4</v>
      </c>
    </row>
    <row r="2" spans="1:15" ht="15">
      <c r="A2" s="7" t="s">
        <v>8</v>
      </c>
      <c r="B2" s="3">
        <v>1</v>
      </c>
      <c r="C2" s="3">
        <v>136</v>
      </c>
      <c r="D2" s="3">
        <v>294</v>
      </c>
      <c r="E2" s="3">
        <v>65</v>
      </c>
      <c r="F2" s="3">
        <v>47</v>
      </c>
      <c r="G2" s="3">
        <v>22</v>
      </c>
      <c r="H2" s="3">
        <v>14</v>
      </c>
      <c r="I2" s="3"/>
      <c r="J2" s="3">
        <f>SUM(B2:H2)</f>
        <v>579</v>
      </c>
      <c r="L2" s="5">
        <f>D2/J2</f>
        <v>0.5077720207253886</v>
      </c>
      <c r="M2" s="5">
        <f>C2/J2</f>
        <v>0.23488773747841105</v>
      </c>
      <c r="N2" s="5">
        <f>E2/J2</f>
        <v>0.11226252158894647</v>
      </c>
      <c r="O2" s="5">
        <f>G2/J2</f>
        <v>0.037996545768566495</v>
      </c>
    </row>
    <row r="3" spans="1:15" ht="15">
      <c r="A3" s="7" t="s">
        <v>9</v>
      </c>
      <c r="B3" s="3">
        <v>17</v>
      </c>
      <c r="C3" s="3">
        <v>598</v>
      </c>
      <c r="D3" s="3">
        <v>1394</v>
      </c>
      <c r="E3" s="3">
        <v>241</v>
      </c>
      <c r="F3" s="3">
        <v>182</v>
      </c>
      <c r="G3" s="3">
        <v>170</v>
      </c>
      <c r="H3" s="3">
        <v>105</v>
      </c>
      <c r="I3" s="3"/>
      <c r="J3" s="3">
        <f aca="true" t="shared" si="0" ref="J3:J66">SUM(B3:H3)</f>
        <v>2707</v>
      </c>
      <c r="L3" s="5">
        <f aca="true" t="shared" si="1" ref="L3:L66">D3/J3</f>
        <v>0.5149612116734392</v>
      </c>
      <c r="M3" s="5">
        <f aca="true" t="shared" si="2" ref="M3:M66">C3/J3</f>
        <v>0.22090875507942373</v>
      </c>
      <c r="N3" s="5">
        <f aca="true" t="shared" si="3" ref="N3:N66">E3/J3</f>
        <v>0.08902844477281123</v>
      </c>
      <c r="O3" s="5">
        <f aca="true" t="shared" si="4" ref="O3:O66">G3/J3</f>
        <v>0.06280014776505356</v>
      </c>
    </row>
    <row r="4" spans="1:15" ht="15">
      <c r="A4" s="7" t="s">
        <v>10</v>
      </c>
      <c r="B4" s="3">
        <v>4</v>
      </c>
      <c r="C4" s="3">
        <v>49</v>
      </c>
      <c r="D4" s="3">
        <v>176</v>
      </c>
      <c r="E4" s="3">
        <v>26</v>
      </c>
      <c r="F4" s="3">
        <v>36</v>
      </c>
      <c r="G4" s="3">
        <v>55</v>
      </c>
      <c r="H4" s="3">
        <v>17</v>
      </c>
      <c r="I4" s="3"/>
      <c r="J4" s="3">
        <f t="shared" si="0"/>
        <v>363</v>
      </c>
      <c r="L4" s="5">
        <f t="shared" si="1"/>
        <v>0.48484848484848486</v>
      </c>
      <c r="M4" s="5">
        <f t="shared" si="2"/>
        <v>0.1349862258953168</v>
      </c>
      <c r="N4" s="5">
        <f t="shared" si="3"/>
        <v>0.07162534435261708</v>
      </c>
      <c r="O4" s="5">
        <f t="shared" si="4"/>
        <v>0.15151515151515152</v>
      </c>
    </row>
    <row r="5" spans="1:15" ht="15">
      <c r="A5" s="7" t="s">
        <v>11</v>
      </c>
      <c r="B5" s="3">
        <v>1</v>
      </c>
      <c r="C5" s="3">
        <v>193</v>
      </c>
      <c r="D5" s="3">
        <v>423</v>
      </c>
      <c r="E5" s="3">
        <v>87</v>
      </c>
      <c r="F5" s="3">
        <v>51</v>
      </c>
      <c r="G5" s="3">
        <v>28</v>
      </c>
      <c r="H5" s="3">
        <v>23</v>
      </c>
      <c r="I5" s="3"/>
      <c r="J5" s="3">
        <f t="shared" si="0"/>
        <v>806</v>
      </c>
      <c r="L5" s="5">
        <f t="shared" si="1"/>
        <v>0.5248138957816377</v>
      </c>
      <c r="M5" s="5">
        <f t="shared" si="2"/>
        <v>0.23945409429280398</v>
      </c>
      <c r="N5" s="5">
        <f t="shared" si="3"/>
        <v>0.10794044665012408</v>
      </c>
      <c r="O5" s="5">
        <f t="shared" si="4"/>
        <v>0.034739454094292806</v>
      </c>
    </row>
    <row r="6" spans="1:15" ht="15">
      <c r="A6" s="7" t="s">
        <v>12</v>
      </c>
      <c r="B6" s="3">
        <v>13</v>
      </c>
      <c r="C6" s="3">
        <v>519</v>
      </c>
      <c r="D6" s="3">
        <v>667</v>
      </c>
      <c r="E6" s="3">
        <v>130</v>
      </c>
      <c r="F6" s="3">
        <v>71</v>
      </c>
      <c r="G6" s="3">
        <v>217</v>
      </c>
      <c r="H6" s="3">
        <v>131</v>
      </c>
      <c r="I6" s="3"/>
      <c r="J6" s="3">
        <f t="shared" si="0"/>
        <v>1748</v>
      </c>
      <c r="L6" s="5">
        <f t="shared" si="1"/>
        <v>0.3815789473684211</v>
      </c>
      <c r="M6" s="5">
        <f t="shared" si="2"/>
        <v>0.29691075514874143</v>
      </c>
      <c r="N6" s="5">
        <f t="shared" si="3"/>
        <v>0.07437070938215103</v>
      </c>
      <c r="O6" s="5">
        <f t="shared" si="4"/>
        <v>0.12414187643020595</v>
      </c>
    </row>
    <row r="7" spans="1:15" ht="15">
      <c r="A7" s="7" t="s">
        <v>13</v>
      </c>
      <c r="B7" s="3">
        <v>7</v>
      </c>
      <c r="C7" s="3">
        <v>1488</v>
      </c>
      <c r="D7" s="3">
        <v>2132</v>
      </c>
      <c r="E7" s="3">
        <v>456</v>
      </c>
      <c r="F7" s="3">
        <v>200</v>
      </c>
      <c r="G7" s="3">
        <v>204</v>
      </c>
      <c r="H7" s="3">
        <v>244</v>
      </c>
      <c r="I7" s="3"/>
      <c r="J7" s="3">
        <f t="shared" si="0"/>
        <v>4731</v>
      </c>
      <c r="L7" s="5">
        <f t="shared" si="1"/>
        <v>0.4506446839991545</v>
      </c>
      <c r="M7" s="5">
        <f t="shared" si="2"/>
        <v>0.31452124286620164</v>
      </c>
      <c r="N7" s="5">
        <f t="shared" si="3"/>
        <v>0.0963855421686747</v>
      </c>
      <c r="O7" s="5">
        <f t="shared" si="4"/>
        <v>0.04311984781230184</v>
      </c>
    </row>
    <row r="8" spans="1:15" ht="15">
      <c r="A8" s="7" t="s">
        <v>14</v>
      </c>
      <c r="B8" s="3">
        <v>4</v>
      </c>
      <c r="C8" s="3">
        <v>206</v>
      </c>
      <c r="D8" s="3">
        <v>379</v>
      </c>
      <c r="E8" s="3">
        <v>68</v>
      </c>
      <c r="F8" s="3">
        <v>30</v>
      </c>
      <c r="G8" s="3">
        <v>26</v>
      </c>
      <c r="H8" s="3">
        <v>27</v>
      </c>
      <c r="I8" s="3"/>
      <c r="J8" s="3">
        <f t="shared" si="0"/>
        <v>740</v>
      </c>
      <c r="L8" s="5">
        <f t="shared" si="1"/>
        <v>0.5121621621621621</v>
      </c>
      <c r="M8" s="5">
        <f t="shared" si="2"/>
        <v>0.27837837837837837</v>
      </c>
      <c r="N8" s="5">
        <f t="shared" si="3"/>
        <v>0.0918918918918919</v>
      </c>
      <c r="O8" s="5">
        <f t="shared" si="4"/>
        <v>0.03513513513513514</v>
      </c>
    </row>
    <row r="9" spans="1:15" ht="15">
      <c r="A9" s="7" t="s">
        <v>15</v>
      </c>
      <c r="B9" s="3">
        <v>0</v>
      </c>
      <c r="C9" s="3">
        <v>34</v>
      </c>
      <c r="D9" s="3">
        <v>58</v>
      </c>
      <c r="E9" s="3">
        <v>19</v>
      </c>
      <c r="F9" s="3">
        <v>8</v>
      </c>
      <c r="G9" s="3">
        <v>19</v>
      </c>
      <c r="H9" s="3">
        <v>3</v>
      </c>
      <c r="I9" s="3"/>
      <c r="J9" s="3">
        <f t="shared" si="0"/>
        <v>141</v>
      </c>
      <c r="L9" s="5">
        <f t="shared" si="1"/>
        <v>0.41134751773049644</v>
      </c>
      <c r="M9" s="5">
        <f t="shared" si="2"/>
        <v>0.24113475177304963</v>
      </c>
      <c r="N9" s="5">
        <f t="shared" si="3"/>
        <v>0.1347517730496454</v>
      </c>
      <c r="O9" s="5">
        <f t="shared" si="4"/>
        <v>0.1347517730496454</v>
      </c>
    </row>
    <row r="10" spans="1:15" ht="15">
      <c r="A10" s="7" t="s">
        <v>16</v>
      </c>
      <c r="B10" s="3">
        <v>4</v>
      </c>
      <c r="C10" s="3">
        <v>94</v>
      </c>
      <c r="D10" s="3">
        <v>296</v>
      </c>
      <c r="E10" s="3">
        <v>44</v>
      </c>
      <c r="F10" s="3">
        <v>20</v>
      </c>
      <c r="G10" s="3">
        <v>13</v>
      </c>
      <c r="H10" s="3">
        <v>34</v>
      </c>
      <c r="I10" s="3"/>
      <c r="J10" s="3">
        <f t="shared" si="0"/>
        <v>505</v>
      </c>
      <c r="L10" s="5">
        <f t="shared" si="1"/>
        <v>0.5861386138613861</v>
      </c>
      <c r="M10" s="5">
        <f t="shared" si="2"/>
        <v>0.18613861386138614</v>
      </c>
      <c r="N10" s="5">
        <f t="shared" si="3"/>
        <v>0.08712871287128712</v>
      </c>
      <c r="O10" s="5">
        <f t="shared" si="4"/>
        <v>0.02574257425742574</v>
      </c>
    </row>
    <row r="11" spans="1:15" ht="15">
      <c r="A11" s="7" t="s">
        <v>17</v>
      </c>
      <c r="B11" s="3">
        <v>0</v>
      </c>
      <c r="C11" s="3">
        <v>25</v>
      </c>
      <c r="D11" s="3">
        <v>37</v>
      </c>
      <c r="E11" s="3">
        <v>9</v>
      </c>
      <c r="F11" s="3">
        <v>5</v>
      </c>
      <c r="G11" s="3">
        <v>8</v>
      </c>
      <c r="H11" s="3">
        <v>5</v>
      </c>
      <c r="I11" s="3"/>
      <c r="J11" s="3">
        <f t="shared" si="0"/>
        <v>89</v>
      </c>
      <c r="L11" s="5">
        <f t="shared" si="1"/>
        <v>0.4157303370786517</v>
      </c>
      <c r="M11" s="5">
        <f t="shared" si="2"/>
        <v>0.2808988764044944</v>
      </c>
      <c r="N11" s="5">
        <f t="shared" si="3"/>
        <v>0.10112359550561797</v>
      </c>
      <c r="O11" s="5">
        <f t="shared" si="4"/>
        <v>0.0898876404494382</v>
      </c>
    </row>
    <row r="12" spans="1:15" ht="15">
      <c r="A12" s="7" t="s">
        <v>18</v>
      </c>
      <c r="B12" s="3">
        <v>4</v>
      </c>
      <c r="C12" s="3">
        <v>650</v>
      </c>
      <c r="D12" s="3">
        <v>554</v>
      </c>
      <c r="E12" s="3">
        <v>129</v>
      </c>
      <c r="F12" s="3">
        <v>83</v>
      </c>
      <c r="G12" s="3">
        <v>56</v>
      </c>
      <c r="H12" s="3">
        <v>37</v>
      </c>
      <c r="I12" s="3"/>
      <c r="J12" s="3">
        <f t="shared" si="0"/>
        <v>1513</v>
      </c>
      <c r="L12" s="5">
        <f t="shared" si="1"/>
        <v>0.3661599471249174</v>
      </c>
      <c r="M12" s="5">
        <f t="shared" si="2"/>
        <v>0.42961004626569727</v>
      </c>
      <c r="N12" s="5">
        <f t="shared" si="3"/>
        <v>0.08526107072042301</v>
      </c>
      <c r="O12" s="5">
        <f t="shared" si="4"/>
        <v>0.037012557832121616</v>
      </c>
    </row>
    <row r="13" spans="1:15" ht="15">
      <c r="A13" s="7" t="s">
        <v>19</v>
      </c>
      <c r="B13" s="3">
        <v>0</v>
      </c>
      <c r="C13" s="3">
        <v>130</v>
      </c>
      <c r="D13" s="3">
        <v>341</v>
      </c>
      <c r="E13" s="3">
        <v>63</v>
      </c>
      <c r="F13" s="3">
        <v>34</v>
      </c>
      <c r="G13" s="3">
        <v>17</v>
      </c>
      <c r="H13" s="3">
        <v>13</v>
      </c>
      <c r="I13" s="3"/>
      <c r="J13" s="3">
        <f t="shared" si="0"/>
        <v>598</v>
      </c>
      <c r="L13" s="5">
        <f t="shared" si="1"/>
        <v>0.5702341137123745</v>
      </c>
      <c r="M13" s="5">
        <f t="shared" si="2"/>
        <v>0.21739130434782608</v>
      </c>
      <c r="N13" s="5">
        <f t="shared" si="3"/>
        <v>0.10535117056856187</v>
      </c>
      <c r="O13" s="5">
        <f t="shared" si="4"/>
        <v>0.028428093645484948</v>
      </c>
    </row>
    <row r="14" spans="1:15" ht="15">
      <c r="A14" s="7" t="s">
        <v>20</v>
      </c>
      <c r="B14" s="3">
        <v>17</v>
      </c>
      <c r="C14" s="3">
        <v>401</v>
      </c>
      <c r="D14" s="3">
        <v>422</v>
      </c>
      <c r="E14" s="3">
        <v>68</v>
      </c>
      <c r="F14" s="3">
        <v>63</v>
      </c>
      <c r="G14" s="3">
        <v>124</v>
      </c>
      <c r="H14" s="3">
        <v>174</v>
      </c>
      <c r="I14" s="3"/>
      <c r="J14" s="3">
        <f t="shared" si="0"/>
        <v>1269</v>
      </c>
      <c r="L14" s="5">
        <f t="shared" si="1"/>
        <v>0.3325453112687155</v>
      </c>
      <c r="M14" s="5">
        <f t="shared" si="2"/>
        <v>0.31599684791174154</v>
      </c>
      <c r="N14" s="5">
        <f t="shared" si="3"/>
        <v>0.05358550039401103</v>
      </c>
      <c r="O14" s="5">
        <f t="shared" si="4"/>
        <v>0.09771473601260836</v>
      </c>
    </row>
    <row r="15" spans="1:15" ht="15">
      <c r="A15" s="7" t="s">
        <v>21</v>
      </c>
      <c r="B15" s="3">
        <v>3</v>
      </c>
      <c r="C15" s="3">
        <v>655</v>
      </c>
      <c r="D15" s="3">
        <v>1126</v>
      </c>
      <c r="E15" s="3">
        <v>163</v>
      </c>
      <c r="F15" s="3">
        <v>120</v>
      </c>
      <c r="G15" s="3">
        <v>66</v>
      </c>
      <c r="H15" s="3">
        <v>68</v>
      </c>
      <c r="I15" s="3"/>
      <c r="J15" s="3">
        <f t="shared" si="0"/>
        <v>2201</v>
      </c>
      <c r="L15" s="5">
        <f t="shared" si="1"/>
        <v>0.5115856428895956</v>
      </c>
      <c r="M15" s="5">
        <f t="shared" si="2"/>
        <v>0.2975920036347115</v>
      </c>
      <c r="N15" s="5">
        <f t="shared" si="3"/>
        <v>0.0740572467060427</v>
      </c>
      <c r="O15" s="5">
        <f t="shared" si="4"/>
        <v>0.029986369831894594</v>
      </c>
    </row>
    <row r="16" spans="1:15" ht="15">
      <c r="A16" s="7" t="s">
        <v>22</v>
      </c>
      <c r="B16" s="3">
        <v>6</v>
      </c>
      <c r="C16" s="3">
        <v>86</v>
      </c>
      <c r="D16" s="3">
        <v>147</v>
      </c>
      <c r="E16" s="3">
        <v>21</v>
      </c>
      <c r="F16" s="3">
        <v>59</v>
      </c>
      <c r="G16" s="3">
        <v>39</v>
      </c>
      <c r="H16" s="3">
        <v>18</v>
      </c>
      <c r="I16" s="3"/>
      <c r="J16" s="3">
        <f t="shared" si="0"/>
        <v>376</v>
      </c>
      <c r="L16" s="5">
        <f t="shared" si="1"/>
        <v>0.39095744680851063</v>
      </c>
      <c r="M16" s="5">
        <f t="shared" si="2"/>
        <v>0.22872340425531915</v>
      </c>
      <c r="N16" s="5">
        <f t="shared" si="3"/>
        <v>0.05585106382978723</v>
      </c>
      <c r="O16" s="5">
        <f t="shared" si="4"/>
        <v>0.10372340425531915</v>
      </c>
    </row>
    <row r="17" spans="1:15" ht="15">
      <c r="A17" s="7" t="s">
        <v>23</v>
      </c>
      <c r="B17" s="3">
        <v>6</v>
      </c>
      <c r="C17" s="3">
        <v>159</v>
      </c>
      <c r="D17" s="3">
        <v>277</v>
      </c>
      <c r="E17" s="3">
        <v>66</v>
      </c>
      <c r="F17" s="3">
        <v>22</v>
      </c>
      <c r="G17" s="3">
        <v>22</v>
      </c>
      <c r="H17" s="3">
        <v>42</v>
      </c>
      <c r="I17" s="3"/>
      <c r="J17" s="3">
        <f t="shared" si="0"/>
        <v>594</v>
      </c>
      <c r="L17" s="5">
        <f t="shared" si="1"/>
        <v>0.4663299663299663</v>
      </c>
      <c r="M17" s="5">
        <f t="shared" si="2"/>
        <v>0.2676767676767677</v>
      </c>
      <c r="N17" s="5">
        <f t="shared" si="3"/>
        <v>0.1111111111111111</v>
      </c>
      <c r="O17" s="5">
        <f t="shared" si="4"/>
        <v>0.037037037037037035</v>
      </c>
    </row>
    <row r="18" spans="1:15" ht="15">
      <c r="A18" s="7" t="s">
        <v>24</v>
      </c>
      <c r="B18" s="3">
        <v>11</v>
      </c>
      <c r="C18" s="3">
        <v>918</v>
      </c>
      <c r="D18" s="3">
        <v>705</v>
      </c>
      <c r="E18" s="3">
        <v>141</v>
      </c>
      <c r="F18" s="3">
        <v>139</v>
      </c>
      <c r="G18" s="3">
        <v>50</v>
      </c>
      <c r="H18" s="3">
        <v>48</v>
      </c>
      <c r="I18" s="3"/>
      <c r="J18" s="3">
        <f t="shared" si="0"/>
        <v>2012</v>
      </c>
      <c r="L18" s="5">
        <f t="shared" si="1"/>
        <v>0.3503976143141153</v>
      </c>
      <c r="M18" s="5">
        <f t="shared" si="2"/>
        <v>0.4562624254473161</v>
      </c>
      <c r="N18" s="5">
        <f t="shared" si="3"/>
        <v>0.07007952286282307</v>
      </c>
      <c r="O18" s="5">
        <f t="shared" si="4"/>
        <v>0.02485089463220676</v>
      </c>
    </row>
    <row r="19" spans="1:15" ht="15">
      <c r="A19" s="7" t="s">
        <v>25</v>
      </c>
      <c r="B19" s="3">
        <v>2</v>
      </c>
      <c r="C19" s="3">
        <v>361</v>
      </c>
      <c r="D19" s="3">
        <v>728</v>
      </c>
      <c r="E19" s="3">
        <v>102</v>
      </c>
      <c r="F19" s="3">
        <v>65</v>
      </c>
      <c r="G19" s="3">
        <v>33</v>
      </c>
      <c r="H19" s="3">
        <v>42</v>
      </c>
      <c r="I19" s="3"/>
      <c r="J19" s="3">
        <f t="shared" si="0"/>
        <v>1333</v>
      </c>
      <c r="L19" s="5">
        <f t="shared" si="1"/>
        <v>0.5461365341335334</v>
      </c>
      <c r="M19" s="5">
        <f t="shared" si="2"/>
        <v>0.27081770442610653</v>
      </c>
      <c r="N19" s="5">
        <f t="shared" si="3"/>
        <v>0.07651912978244561</v>
      </c>
      <c r="O19" s="5">
        <f t="shared" si="4"/>
        <v>0.024756189047261814</v>
      </c>
    </row>
    <row r="20" spans="1:15" ht="15">
      <c r="A20" s="7" t="s">
        <v>26</v>
      </c>
      <c r="B20" s="3">
        <v>0</v>
      </c>
      <c r="C20" s="3">
        <v>94</v>
      </c>
      <c r="D20" s="3">
        <v>363</v>
      </c>
      <c r="E20" s="3">
        <v>47</v>
      </c>
      <c r="F20" s="3">
        <v>26</v>
      </c>
      <c r="G20" s="3">
        <v>11</v>
      </c>
      <c r="H20" s="3">
        <v>17</v>
      </c>
      <c r="I20" s="3"/>
      <c r="J20" s="3">
        <f t="shared" si="0"/>
        <v>558</v>
      </c>
      <c r="L20" s="5">
        <f t="shared" si="1"/>
        <v>0.6505376344086021</v>
      </c>
      <c r="M20" s="5">
        <f t="shared" si="2"/>
        <v>0.16845878136200718</v>
      </c>
      <c r="N20" s="5">
        <f t="shared" si="3"/>
        <v>0.08422939068100359</v>
      </c>
      <c r="O20" s="5">
        <f t="shared" si="4"/>
        <v>0.01971326164874552</v>
      </c>
    </row>
    <row r="21" spans="1:15" ht="15">
      <c r="A21" s="7" t="s">
        <v>27</v>
      </c>
      <c r="B21" s="3">
        <v>3</v>
      </c>
      <c r="C21" s="3">
        <v>111</v>
      </c>
      <c r="D21" s="3">
        <v>140</v>
      </c>
      <c r="E21" s="3">
        <v>40</v>
      </c>
      <c r="F21" s="3">
        <v>42</v>
      </c>
      <c r="G21" s="3">
        <v>67</v>
      </c>
      <c r="H21" s="3">
        <v>22</v>
      </c>
      <c r="I21" s="3"/>
      <c r="J21" s="3">
        <f t="shared" si="0"/>
        <v>425</v>
      </c>
      <c r="L21" s="5">
        <f t="shared" si="1"/>
        <v>0.32941176470588235</v>
      </c>
      <c r="M21" s="5">
        <f t="shared" si="2"/>
        <v>0.2611764705882353</v>
      </c>
      <c r="N21" s="5">
        <f t="shared" si="3"/>
        <v>0.09411764705882353</v>
      </c>
      <c r="O21" s="5">
        <f t="shared" si="4"/>
        <v>0.15764705882352942</v>
      </c>
    </row>
    <row r="22" spans="1:15" ht="15">
      <c r="A22" s="7" t="s">
        <v>28</v>
      </c>
      <c r="B22" s="3">
        <v>1</v>
      </c>
      <c r="C22" s="3">
        <v>85</v>
      </c>
      <c r="D22" s="3">
        <v>164</v>
      </c>
      <c r="E22" s="3">
        <v>27</v>
      </c>
      <c r="F22" s="3">
        <v>14</v>
      </c>
      <c r="G22" s="3">
        <v>12</v>
      </c>
      <c r="H22" s="3">
        <v>9</v>
      </c>
      <c r="I22" s="3"/>
      <c r="J22" s="3">
        <f t="shared" si="0"/>
        <v>312</v>
      </c>
      <c r="L22" s="5">
        <f t="shared" si="1"/>
        <v>0.5256410256410257</v>
      </c>
      <c r="M22" s="5">
        <f t="shared" si="2"/>
        <v>0.2724358974358974</v>
      </c>
      <c r="N22" s="5">
        <f t="shared" si="3"/>
        <v>0.08653846153846154</v>
      </c>
      <c r="O22" s="5">
        <f t="shared" si="4"/>
        <v>0.038461538461538464</v>
      </c>
    </row>
    <row r="23" spans="1:15" ht="15">
      <c r="A23" s="7" t="s">
        <v>29</v>
      </c>
      <c r="B23" s="3">
        <v>1</v>
      </c>
      <c r="C23" s="3">
        <v>138</v>
      </c>
      <c r="D23" s="3">
        <v>437</v>
      </c>
      <c r="E23" s="3">
        <v>103</v>
      </c>
      <c r="F23" s="3">
        <v>37</v>
      </c>
      <c r="G23" s="3">
        <v>17</v>
      </c>
      <c r="H23" s="3">
        <v>22</v>
      </c>
      <c r="I23" s="3"/>
      <c r="J23" s="3">
        <f t="shared" si="0"/>
        <v>755</v>
      </c>
      <c r="L23" s="5">
        <f t="shared" si="1"/>
        <v>0.5788079470198676</v>
      </c>
      <c r="M23" s="5">
        <f t="shared" si="2"/>
        <v>0.1827814569536424</v>
      </c>
      <c r="N23" s="5">
        <f t="shared" si="3"/>
        <v>0.13642384105960265</v>
      </c>
      <c r="O23" s="5">
        <f t="shared" si="4"/>
        <v>0.022516556291390728</v>
      </c>
    </row>
    <row r="24" spans="1:15" ht="15">
      <c r="A24" s="7" t="s">
        <v>30</v>
      </c>
      <c r="B24" s="3">
        <v>5</v>
      </c>
      <c r="C24" s="3">
        <v>241</v>
      </c>
      <c r="D24" s="3">
        <v>321</v>
      </c>
      <c r="E24" s="3">
        <v>54</v>
      </c>
      <c r="F24" s="3">
        <v>42</v>
      </c>
      <c r="G24" s="3">
        <v>42</v>
      </c>
      <c r="H24" s="3">
        <v>48</v>
      </c>
      <c r="I24" s="3"/>
      <c r="J24" s="3">
        <f t="shared" si="0"/>
        <v>753</v>
      </c>
      <c r="L24" s="5">
        <f t="shared" si="1"/>
        <v>0.4262948207171315</v>
      </c>
      <c r="M24" s="5">
        <f t="shared" si="2"/>
        <v>0.3200531208499336</v>
      </c>
      <c r="N24" s="5">
        <f t="shared" si="3"/>
        <v>0.07171314741035857</v>
      </c>
      <c r="O24" s="5">
        <f t="shared" si="4"/>
        <v>0.055776892430278883</v>
      </c>
    </row>
    <row r="25" spans="1:15" ht="15">
      <c r="A25" s="7" t="s">
        <v>31</v>
      </c>
      <c r="B25" s="3">
        <v>5</v>
      </c>
      <c r="C25" s="3">
        <v>87</v>
      </c>
      <c r="D25" s="3">
        <v>280</v>
      </c>
      <c r="E25" s="3">
        <v>63</v>
      </c>
      <c r="F25" s="3">
        <v>30</v>
      </c>
      <c r="G25" s="3">
        <v>14</v>
      </c>
      <c r="H25" s="3">
        <v>23</v>
      </c>
      <c r="I25" s="3"/>
      <c r="J25" s="3">
        <f t="shared" si="0"/>
        <v>502</v>
      </c>
      <c r="L25" s="5">
        <f t="shared" si="1"/>
        <v>0.5577689243027888</v>
      </c>
      <c r="M25" s="5">
        <f t="shared" si="2"/>
        <v>0.17330677290836655</v>
      </c>
      <c r="N25" s="5">
        <f t="shared" si="3"/>
        <v>0.1254980079681275</v>
      </c>
      <c r="O25" s="5">
        <f t="shared" si="4"/>
        <v>0.027888446215139442</v>
      </c>
    </row>
    <row r="26" spans="1:15" ht="15">
      <c r="A26" s="7" t="s">
        <v>32</v>
      </c>
      <c r="B26" s="3">
        <v>1</v>
      </c>
      <c r="C26" s="3">
        <v>214</v>
      </c>
      <c r="D26" s="3">
        <v>407</v>
      </c>
      <c r="E26" s="3">
        <v>69</v>
      </c>
      <c r="F26" s="3">
        <v>51</v>
      </c>
      <c r="G26" s="3">
        <v>34</v>
      </c>
      <c r="H26" s="3">
        <v>18</v>
      </c>
      <c r="I26" s="3"/>
      <c r="J26" s="3">
        <f t="shared" si="0"/>
        <v>794</v>
      </c>
      <c r="L26" s="5">
        <f t="shared" si="1"/>
        <v>0.5125944584382871</v>
      </c>
      <c r="M26" s="5">
        <f t="shared" si="2"/>
        <v>0.2695214105793451</v>
      </c>
      <c r="N26" s="5">
        <f t="shared" si="3"/>
        <v>0.08690176322418136</v>
      </c>
      <c r="O26" s="5">
        <f t="shared" si="4"/>
        <v>0.042821158690176324</v>
      </c>
    </row>
    <row r="27" spans="1:15" ht="15">
      <c r="A27" s="7" t="s">
        <v>33</v>
      </c>
      <c r="B27" s="3">
        <v>6</v>
      </c>
      <c r="C27" s="3">
        <v>154</v>
      </c>
      <c r="D27" s="3">
        <v>401</v>
      </c>
      <c r="E27" s="3">
        <v>99</v>
      </c>
      <c r="F27" s="3">
        <v>37</v>
      </c>
      <c r="G27" s="3">
        <v>28</v>
      </c>
      <c r="H27" s="3">
        <v>15</v>
      </c>
      <c r="I27" s="3"/>
      <c r="J27" s="3">
        <f t="shared" si="0"/>
        <v>740</v>
      </c>
      <c r="L27" s="5">
        <f t="shared" si="1"/>
        <v>0.5418918918918919</v>
      </c>
      <c r="M27" s="5">
        <f t="shared" si="2"/>
        <v>0.20810810810810812</v>
      </c>
      <c r="N27" s="5">
        <f t="shared" si="3"/>
        <v>0.13378378378378378</v>
      </c>
      <c r="O27" s="5">
        <f t="shared" si="4"/>
        <v>0.03783783783783784</v>
      </c>
    </row>
    <row r="28" spans="1:15" ht="15">
      <c r="A28" s="7" t="s">
        <v>34</v>
      </c>
      <c r="B28" s="3">
        <v>2</v>
      </c>
      <c r="C28" s="3">
        <v>65</v>
      </c>
      <c r="D28" s="3">
        <v>126</v>
      </c>
      <c r="E28" s="3">
        <v>33</v>
      </c>
      <c r="F28" s="3">
        <v>10</v>
      </c>
      <c r="G28" s="3">
        <v>9</v>
      </c>
      <c r="H28" s="3">
        <v>5</v>
      </c>
      <c r="I28" s="3"/>
      <c r="J28" s="3">
        <f t="shared" si="0"/>
        <v>250</v>
      </c>
      <c r="L28" s="5">
        <f t="shared" si="1"/>
        <v>0.504</v>
      </c>
      <c r="M28" s="5">
        <f t="shared" si="2"/>
        <v>0.26</v>
      </c>
      <c r="N28" s="5">
        <f t="shared" si="3"/>
        <v>0.132</v>
      </c>
      <c r="O28" s="5">
        <f t="shared" si="4"/>
        <v>0.036</v>
      </c>
    </row>
    <row r="29" spans="1:15" ht="15">
      <c r="A29" s="7" t="s">
        <v>35</v>
      </c>
      <c r="B29" s="3">
        <v>0</v>
      </c>
      <c r="C29" s="3">
        <v>105</v>
      </c>
      <c r="D29" s="3">
        <v>320</v>
      </c>
      <c r="E29" s="3">
        <v>28</v>
      </c>
      <c r="F29" s="3">
        <v>48</v>
      </c>
      <c r="G29" s="3">
        <v>33</v>
      </c>
      <c r="H29" s="3">
        <v>17</v>
      </c>
      <c r="I29" s="3"/>
      <c r="J29" s="3">
        <f t="shared" si="0"/>
        <v>551</v>
      </c>
      <c r="L29" s="5">
        <f t="shared" si="1"/>
        <v>0.5807622504537205</v>
      </c>
      <c r="M29" s="5">
        <f t="shared" si="2"/>
        <v>0.19056261343012704</v>
      </c>
      <c r="N29" s="5">
        <f t="shared" si="3"/>
        <v>0.050816696914700546</v>
      </c>
      <c r="O29" s="5">
        <f t="shared" si="4"/>
        <v>0.05989110707803993</v>
      </c>
    </row>
    <row r="30" spans="1:15" ht="15">
      <c r="A30" s="7" t="s">
        <v>36</v>
      </c>
      <c r="B30" s="3">
        <v>0</v>
      </c>
      <c r="C30" s="3">
        <v>134</v>
      </c>
      <c r="D30" s="3">
        <v>303</v>
      </c>
      <c r="E30" s="3">
        <v>144</v>
      </c>
      <c r="F30" s="3">
        <v>65</v>
      </c>
      <c r="G30" s="3">
        <v>19</v>
      </c>
      <c r="H30" s="3">
        <v>26</v>
      </c>
      <c r="I30" s="3"/>
      <c r="J30" s="3">
        <f t="shared" si="0"/>
        <v>691</v>
      </c>
      <c r="L30" s="5">
        <f t="shared" si="1"/>
        <v>0.4384949348769899</v>
      </c>
      <c r="M30" s="5">
        <f t="shared" si="2"/>
        <v>0.1939218523878437</v>
      </c>
      <c r="N30" s="5">
        <f t="shared" si="3"/>
        <v>0.20839363241678727</v>
      </c>
      <c r="O30" s="5">
        <f t="shared" si="4"/>
        <v>0.027496382054992764</v>
      </c>
    </row>
    <row r="31" spans="1:15" ht="15">
      <c r="A31" s="7" t="s">
        <v>37</v>
      </c>
      <c r="B31" s="3">
        <v>0</v>
      </c>
      <c r="C31" s="3">
        <v>123</v>
      </c>
      <c r="D31" s="3">
        <v>187</v>
      </c>
      <c r="E31" s="3">
        <v>36</v>
      </c>
      <c r="F31" s="3">
        <v>13</v>
      </c>
      <c r="G31" s="3">
        <v>11</v>
      </c>
      <c r="H31" s="3">
        <v>10</v>
      </c>
      <c r="I31" s="3"/>
      <c r="J31" s="3">
        <f t="shared" si="0"/>
        <v>380</v>
      </c>
      <c r="L31" s="5">
        <f t="shared" si="1"/>
        <v>0.4921052631578947</v>
      </c>
      <c r="M31" s="5">
        <f t="shared" si="2"/>
        <v>0.3236842105263158</v>
      </c>
      <c r="N31" s="5">
        <f t="shared" si="3"/>
        <v>0.09473684210526316</v>
      </c>
      <c r="O31" s="5">
        <f t="shared" si="4"/>
        <v>0.02894736842105263</v>
      </c>
    </row>
    <row r="32" spans="1:15" ht="15">
      <c r="A32" s="7" t="s">
        <v>38</v>
      </c>
      <c r="B32" s="3">
        <v>1</v>
      </c>
      <c r="C32" s="3">
        <v>22</v>
      </c>
      <c r="D32" s="3">
        <v>68</v>
      </c>
      <c r="E32" s="3">
        <v>32</v>
      </c>
      <c r="F32" s="3">
        <v>12</v>
      </c>
      <c r="G32" s="3">
        <v>11</v>
      </c>
      <c r="H32" s="3">
        <v>7</v>
      </c>
      <c r="I32" s="3"/>
      <c r="J32" s="3">
        <f t="shared" si="0"/>
        <v>153</v>
      </c>
      <c r="L32" s="5">
        <f t="shared" si="1"/>
        <v>0.4444444444444444</v>
      </c>
      <c r="M32" s="5">
        <f t="shared" si="2"/>
        <v>0.1437908496732026</v>
      </c>
      <c r="N32" s="5">
        <f t="shared" si="3"/>
        <v>0.20915032679738563</v>
      </c>
      <c r="O32" s="5">
        <f t="shared" si="4"/>
        <v>0.0718954248366013</v>
      </c>
    </row>
    <row r="33" spans="1:15" ht="15">
      <c r="A33" s="7" t="s">
        <v>39</v>
      </c>
      <c r="B33" s="3">
        <v>12</v>
      </c>
      <c r="C33" s="3">
        <v>568</v>
      </c>
      <c r="D33" s="3">
        <v>438</v>
      </c>
      <c r="E33" s="3">
        <v>216</v>
      </c>
      <c r="F33" s="3">
        <v>78</v>
      </c>
      <c r="G33" s="3">
        <v>63</v>
      </c>
      <c r="H33" s="3">
        <v>73</v>
      </c>
      <c r="I33" s="3"/>
      <c r="J33" s="3">
        <f t="shared" si="0"/>
        <v>1448</v>
      </c>
      <c r="L33" s="5">
        <f t="shared" si="1"/>
        <v>0.30248618784530384</v>
      </c>
      <c r="M33" s="5">
        <f t="shared" si="2"/>
        <v>0.39226519337016574</v>
      </c>
      <c r="N33" s="5">
        <f t="shared" si="3"/>
        <v>0.14917127071823205</v>
      </c>
      <c r="O33" s="5">
        <f t="shared" si="4"/>
        <v>0.04350828729281768</v>
      </c>
    </row>
    <row r="34" spans="1:15" ht="15">
      <c r="A34" s="7" t="s">
        <v>40</v>
      </c>
      <c r="B34" s="3">
        <v>1</v>
      </c>
      <c r="C34" s="3">
        <v>144</v>
      </c>
      <c r="D34" s="3">
        <v>349</v>
      </c>
      <c r="E34" s="3">
        <v>55</v>
      </c>
      <c r="F34" s="3">
        <v>28</v>
      </c>
      <c r="G34" s="3">
        <v>24</v>
      </c>
      <c r="H34" s="3">
        <v>16</v>
      </c>
      <c r="I34" s="3"/>
      <c r="J34" s="3">
        <f t="shared" si="0"/>
        <v>617</v>
      </c>
      <c r="L34" s="5">
        <f t="shared" si="1"/>
        <v>0.5656401944894651</v>
      </c>
      <c r="M34" s="5">
        <f t="shared" si="2"/>
        <v>0.233387358184765</v>
      </c>
      <c r="N34" s="5">
        <f t="shared" si="3"/>
        <v>0.08914100486223663</v>
      </c>
      <c r="O34" s="5">
        <f t="shared" si="4"/>
        <v>0.03889789303079417</v>
      </c>
    </row>
    <row r="35" spans="1:15" ht="15">
      <c r="A35" s="7" t="s">
        <v>41</v>
      </c>
      <c r="B35" s="3">
        <v>0</v>
      </c>
      <c r="C35" s="3">
        <v>48</v>
      </c>
      <c r="D35" s="3">
        <v>153</v>
      </c>
      <c r="E35" s="3">
        <v>26</v>
      </c>
      <c r="F35" s="3">
        <v>15</v>
      </c>
      <c r="G35" s="3">
        <v>11</v>
      </c>
      <c r="H35" s="3">
        <v>7</v>
      </c>
      <c r="I35" s="3"/>
      <c r="J35" s="3">
        <f t="shared" si="0"/>
        <v>260</v>
      </c>
      <c r="L35" s="5">
        <f t="shared" si="1"/>
        <v>0.5884615384615385</v>
      </c>
      <c r="M35" s="5">
        <f t="shared" si="2"/>
        <v>0.18461538461538463</v>
      </c>
      <c r="N35" s="5">
        <f t="shared" si="3"/>
        <v>0.1</v>
      </c>
      <c r="O35" s="5">
        <f t="shared" si="4"/>
        <v>0.04230769230769231</v>
      </c>
    </row>
    <row r="36" spans="1:15" ht="15">
      <c r="A36" s="7" t="s">
        <v>4</v>
      </c>
      <c r="B36" s="3">
        <v>1</v>
      </c>
      <c r="C36" s="3">
        <v>61</v>
      </c>
      <c r="D36" s="3">
        <v>85</v>
      </c>
      <c r="E36" s="3">
        <v>25</v>
      </c>
      <c r="F36" s="3">
        <v>32</v>
      </c>
      <c r="G36" s="3">
        <v>25</v>
      </c>
      <c r="H36" s="3">
        <v>13</v>
      </c>
      <c r="I36" s="3"/>
      <c r="J36" s="3">
        <f t="shared" si="0"/>
        <v>242</v>
      </c>
      <c r="L36" s="5">
        <f t="shared" si="1"/>
        <v>0.3512396694214876</v>
      </c>
      <c r="M36" s="5">
        <f t="shared" si="2"/>
        <v>0.25206611570247933</v>
      </c>
      <c r="N36" s="5">
        <f t="shared" si="3"/>
        <v>0.10330578512396695</v>
      </c>
      <c r="O36" s="5">
        <f t="shared" si="4"/>
        <v>0.10330578512396695</v>
      </c>
    </row>
    <row r="37" spans="1:15" ht="15">
      <c r="A37" s="7" t="s">
        <v>42</v>
      </c>
      <c r="B37" s="3">
        <v>3</v>
      </c>
      <c r="C37" s="3">
        <v>71</v>
      </c>
      <c r="D37" s="3">
        <v>212</v>
      </c>
      <c r="E37" s="3">
        <v>37</v>
      </c>
      <c r="F37" s="3">
        <v>33</v>
      </c>
      <c r="G37" s="3">
        <v>15</v>
      </c>
      <c r="H37" s="3">
        <v>10</v>
      </c>
      <c r="I37" s="3"/>
      <c r="J37" s="3">
        <f t="shared" si="0"/>
        <v>381</v>
      </c>
      <c r="L37" s="5">
        <f t="shared" si="1"/>
        <v>0.5564304461942258</v>
      </c>
      <c r="M37" s="5">
        <f t="shared" si="2"/>
        <v>0.18635170603674542</v>
      </c>
      <c r="N37" s="5">
        <f t="shared" si="3"/>
        <v>0.09711286089238845</v>
      </c>
      <c r="O37" s="5">
        <f t="shared" si="4"/>
        <v>0.03937007874015748</v>
      </c>
    </row>
    <row r="38" spans="1:15" ht="15">
      <c r="A38" s="7" t="s">
        <v>43</v>
      </c>
      <c r="B38" s="3">
        <v>4</v>
      </c>
      <c r="C38" s="3">
        <v>68</v>
      </c>
      <c r="D38" s="3">
        <v>92</v>
      </c>
      <c r="E38" s="3">
        <v>28</v>
      </c>
      <c r="F38" s="3">
        <v>15</v>
      </c>
      <c r="G38" s="3">
        <v>7</v>
      </c>
      <c r="H38" s="3">
        <v>6</v>
      </c>
      <c r="I38" s="3"/>
      <c r="J38" s="3">
        <f t="shared" si="0"/>
        <v>220</v>
      </c>
      <c r="L38" s="5">
        <f t="shared" si="1"/>
        <v>0.41818181818181815</v>
      </c>
      <c r="M38" s="5">
        <f t="shared" si="2"/>
        <v>0.3090909090909091</v>
      </c>
      <c r="N38" s="5">
        <f t="shared" si="3"/>
        <v>0.12727272727272726</v>
      </c>
      <c r="O38" s="5">
        <f t="shared" si="4"/>
        <v>0.031818181818181815</v>
      </c>
    </row>
    <row r="39" spans="1:15" ht="15">
      <c r="A39" s="7" t="s">
        <v>44</v>
      </c>
      <c r="B39" s="3">
        <v>0</v>
      </c>
      <c r="C39" s="3">
        <v>114</v>
      </c>
      <c r="D39" s="3">
        <v>368</v>
      </c>
      <c r="E39" s="3">
        <v>69</v>
      </c>
      <c r="F39" s="3">
        <v>31</v>
      </c>
      <c r="G39" s="3">
        <v>29</v>
      </c>
      <c r="H39" s="3">
        <v>25</v>
      </c>
      <c r="I39" s="3"/>
      <c r="J39" s="3">
        <f t="shared" si="0"/>
        <v>636</v>
      </c>
      <c r="L39" s="5">
        <f t="shared" si="1"/>
        <v>0.5786163522012578</v>
      </c>
      <c r="M39" s="5">
        <f t="shared" si="2"/>
        <v>0.1792452830188679</v>
      </c>
      <c r="N39" s="5">
        <f t="shared" si="3"/>
        <v>0.10849056603773585</v>
      </c>
      <c r="O39" s="5">
        <f t="shared" si="4"/>
        <v>0.04559748427672956</v>
      </c>
    </row>
    <row r="40" spans="1:15" ht="15">
      <c r="A40" s="7" t="s">
        <v>45</v>
      </c>
      <c r="B40" s="3">
        <v>3</v>
      </c>
      <c r="C40" s="3">
        <v>409</v>
      </c>
      <c r="D40" s="3">
        <v>565</v>
      </c>
      <c r="E40" s="3">
        <v>96</v>
      </c>
      <c r="F40" s="3">
        <v>151</v>
      </c>
      <c r="G40" s="3">
        <v>50</v>
      </c>
      <c r="H40" s="3">
        <v>61</v>
      </c>
      <c r="I40" s="3"/>
      <c r="J40" s="3">
        <f t="shared" si="0"/>
        <v>1335</v>
      </c>
      <c r="L40" s="5">
        <f t="shared" si="1"/>
        <v>0.4232209737827715</v>
      </c>
      <c r="M40" s="5">
        <f t="shared" si="2"/>
        <v>0.3063670411985019</v>
      </c>
      <c r="N40" s="5">
        <f t="shared" si="3"/>
        <v>0.07191011235955057</v>
      </c>
      <c r="O40" s="5">
        <f t="shared" si="4"/>
        <v>0.03745318352059925</v>
      </c>
    </row>
    <row r="41" spans="1:15" ht="15">
      <c r="A41" s="7" t="s">
        <v>46</v>
      </c>
      <c r="B41" s="3">
        <v>14</v>
      </c>
      <c r="C41" s="3">
        <v>458</v>
      </c>
      <c r="D41" s="3">
        <v>704</v>
      </c>
      <c r="E41" s="3">
        <v>141</v>
      </c>
      <c r="F41" s="3">
        <v>74</v>
      </c>
      <c r="G41" s="3">
        <v>82</v>
      </c>
      <c r="H41" s="3">
        <v>168</v>
      </c>
      <c r="I41" s="3"/>
      <c r="J41" s="3">
        <f t="shared" si="0"/>
        <v>1641</v>
      </c>
      <c r="L41" s="5">
        <f t="shared" si="1"/>
        <v>0.42900670322973794</v>
      </c>
      <c r="M41" s="5">
        <f t="shared" si="2"/>
        <v>0.2790981109079829</v>
      </c>
      <c r="N41" s="5">
        <f t="shared" si="3"/>
        <v>0.08592321755027423</v>
      </c>
      <c r="O41" s="5">
        <f t="shared" si="4"/>
        <v>0.049969530773918344</v>
      </c>
    </row>
    <row r="42" spans="1:15" ht="15">
      <c r="A42" s="7" t="s">
        <v>47</v>
      </c>
      <c r="B42" s="3">
        <v>6</v>
      </c>
      <c r="C42" s="3">
        <v>427</v>
      </c>
      <c r="D42" s="3">
        <v>605</v>
      </c>
      <c r="E42" s="3">
        <v>98</v>
      </c>
      <c r="F42" s="3">
        <v>62</v>
      </c>
      <c r="G42" s="3">
        <v>60</v>
      </c>
      <c r="H42" s="3">
        <v>81</v>
      </c>
      <c r="I42" s="3"/>
      <c r="J42" s="3">
        <f t="shared" si="0"/>
        <v>1339</v>
      </c>
      <c r="L42" s="5">
        <f t="shared" si="1"/>
        <v>0.45182972367438384</v>
      </c>
      <c r="M42" s="5">
        <f t="shared" si="2"/>
        <v>0.3188946975354742</v>
      </c>
      <c r="N42" s="5">
        <f t="shared" si="3"/>
        <v>0.07318894697535475</v>
      </c>
      <c r="O42" s="5">
        <f t="shared" si="4"/>
        <v>0.04480955937266617</v>
      </c>
    </row>
    <row r="43" spans="1:15" ht="15">
      <c r="A43" s="7" t="s">
        <v>48</v>
      </c>
      <c r="B43" s="3">
        <v>0</v>
      </c>
      <c r="C43" s="3">
        <v>82</v>
      </c>
      <c r="D43" s="3">
        <v>146</v>
      </c>
      <c r="E43" s="3">
        <v>23</v>
      </c>
      <c r="F43" s="3">
        <v>19</v>
      </c>
      <c r="G43" s="3">
        <v>15</v>
      </c>
      <c r="H43" s="3">
        <v>9</v>
      </c>
      <c r="I43" s="3"/>
      <c r="J43" s="3">
        <f t="shared" si="0"/>
        <v>294</v>
      </c>
      <c r="L43" s="5">
        <f t="shared" si="1"/>
        <v>0.4965986394557823</v>
      </c>
      <c r="M43" s="5">
        <f t="shared" si="2"/>
        <v>0.2789115646258503</v>
      </c>
      <c r="N43" s="5">
        <f t="shared" si="3"/>
        <v>0.0782312925170068</v>
      </c>
      <c r="O43" s="5">
        <f t="shared" si="4"/>
        <v>0.05102040816326531</v>
      </c>
    </row>
    <row r="44" spans="1:15" ht="15">
      <c r="A44" s="7" t="s">
        <v>49</v>
      </c>
      <c r="B44" s="3">
        <v>5</v>
      </c>
      <c r="C44" s="3">
        <v>157</v>
      </c>
      <c r="D44" s="3">
        <v>454</v>
      </c>
      <c r="E44" s="3">
        <v>73</v>
      </c>
      <c r="F44" s="3">
        <v>45</v>
      </c>
      <c r="G44" s="3">
        <v>26</v>
      </c>
      <c r="H44" s="3">
        <v>18</v>
      </c>
      <c r="I44" s="3"/>
      <c r="J44" s="3">
        <f t="shared" si="0"/>
        <v>778</v>
      </c>
      <c r="L44" s="5">
        <f t="shared" si="1"/>
        <v>0.583547557840617</v>
      </c>
      <c r="M44" s="5">
        <f t="shared" si="2"/>
        <v>0.20179948586118251</v>
      </c>
      <c r="N44" s="5">
        <f t="shared" si="3"/>
        <v>0.09383033419023136</v>
      </c>
      <c r="O44" s="5">
        <f t="shared" si="4"/>
        <v>0.033419023136246784</v>
      </c>
    </row>
    <row r="45" spans="1:15" ht="15">
      <c r="A45" s="7" t="s">
        <v>50</v>
      </c>
      <c r="B45" s="3">
        <v>2</v>
      </c>
      <c r="C45" s="3">
        <v>181</v>
      </c>
      <c r="D45" s="3">
        <v>366</v>
      </c>
      <c r="E45" s="3">
        <v>49</v>
      </c>
      <c r="F45" s="3">
        <v>30</v>
      </c>
      <c r="G45" s="3">
        <v>31</v>
      </c>
      <c r="H45" s="3">
        <v>27</v>
      </c>
      <c r="I45" s="3"/>
      <c r="J45" s="3">
        <f t="shared" si="0"/>
        <v>686</v>
      </c>
      <c r="L45" s="5">
        <f t="shared" si="1"/>
        <v>0.5335276967930029</v>
      </c>
      <c r="M45" s="5">
        <f t="shared" si="2"/>
        <v>0.26384839650145775</v>
      </c>
      <c r="N45" s="5">
        <f t="shared" si="3"/>
        <v>0.07142857142857142</v>
      </c>
      <c r="O45" s="5">
        <f t="shared" si="4"/>
        <v>0.04518950437317784</v>
      </c>
    </row>
    <row r="46" spans="1:15" ht="15">
      <c r="A46" s="7" t="s">
        <v>51</v>
      </c>
      <c r="B46" s="3">
        <v>0</v>
      </c>
      <c r="C46" s="3">
        <v>38</v>
      </c>
      <c r="D46" s="3">
        <v>130</v>
      </c>
      <c r="E46" s="3">
        <v>24</v>
      </c>
      <c r="F46" s="3">
        <v>16</v>
      </c>
      <c r="G46" s="3">
        <v>6</v>
      </c>
      <c r="H46" s="3">
        <v>7</v>
      </c>
      <c r="I46" s="3"/>
      <c r="J46" s="3">
        <f t="shared" si="0"/>
        <v>221</v>
      </c>
      <c r="L46" s="5">
        <f t="shared" si="1"/>
        <v>0.5882352941176471</v>
      </c>
      <c r="M46" s="5">
        <f t="shared" si="2"/>
        <v>0.17194570135746606</v>
      </c>
      <c r="N46" s="5">
        <f t="shared" si="3"/>
        <v>0.1085972850678733</v>
      </c>
      <c r="O46" s="5">
        <f t="shared" si="4"/>
        <v>0.027149321266968326</v>
      </c>
    </row>
    <row r="47" spans="1:15" ht="15">
      <c r="A47" s="7" t="s">
        <v>52</v>
      </c>
      <c r="B47" s="3">
        <v>15</v>
      </c>
      <c r="C47" s="3">
        <v>407</v>
      </c>
      <c r="D47" s="3">
        <v>814</v>
      </c>
      <c r="E47" s="3">
        <v>205</v>
      </c>
      <c r="F47" s="3">
        <v>79</v>
      </c>
      <c r="G47" s="3">
        <v>76</v>
      </c>
      <c r="H47" s="3">
        <v>86</v>
      </c>
      <c r="I47" s="3"/>
      <c r="J47" s="3">
        <f t="shared" si="0"/>
        <v>1682</v>
      </c>
      <c r="L47" s="5">
        <f t="shared" si="1"/>
        <v>0.4839476813317479</v>
      </c>
      <c r="M47" s="5">
        <f t="shared" si="2"/>
        <v>0.24197384066587396</v>
      </c>
      <c r="N47" s="5">
        <f t="shared" si="3"/>
        <v>0.12187871581450654</v>
      </c>
      <c r="O47" s="5">
        <f t="shared" si="4"/>
        <v>0.04518430439952437</v>
      </c>
    </row>
    <row r="48" spans="1:15" ht="15">
      <c r="A48" s="7" t="s">
        <v>53</v>
      </c>
      <c r="B48" s="3">
        <v>2</v>
      </c>
      <c r="C48" s="3">
        <v>56</v>
      </c>
      <c r="D48" s="3">
        <v>84</v>
      </c>
      <c r="E48" s="3">
        <v>20</v>
      </c>
      <c r="F48" s="3">
        <v>17</v>
      </c>
      <c r="G48" s="3">
        <v>21</v>
      </c>
      <c r="H48" s="3">
        <v>12</v>
      </c>
      <c r="I48" s="3"/>
      <c r="J48" s="3">
        <f t="shared" si="0"/>
        <v>212</v>
      </c>
      <c r="L48" s="5">
        <f t="shared" si="1"/>
        <v>0.39622641509433965</v>
      </c>
      <c r="M48" s="5">
        <f t="shared" si="2"/>
        <v>0.2641509433962264</v>
      </c>
      <c r="N48" s="5">
        <f t="shared" si="3"/>
        <v>0.09433962264150944</v>
      </c>
      <c r="O48" s="5">
        <f t="shared" si="4"/>
        <v>0.09905660377358491</v>
      </c>
    </row>
    <row r="49" spans="1:15" ht="15">
      <c r="A49" s="7" t="s">
        <v>54</v>
      </c>
      <c r="B49" s="3">
        <v>2</v>
      </c>
      <c r="C49" s="3">
        <v>127</v>
      </c>
      <c r="D49" s="3">
        <v>285</v>
      </c>
      <c r="E49" s="3">
        <v>63</v>
      </c>
      <c r="F49" s="3">
        <v>28</v>
      </c>
      <c r="G49" s="3">
        <v>23</v>
      </c>
      <c r="H49" s="3">
        <v>19</v>
      </c>
      <c r="I49" s="3"/>
      <c r="J49" s="3">
        <f t="shared" si="0"/>
        <v>547</v>
      </c>
      <c r="L49" s="5">
        <f t="shared" si="1"/>
        <v>0.5210237659963437</v>
      </c>
      <c r="M49" s="5">
        <f t="shared" si="2"/>
        <v>0.23217550274223034</v>
      </c>
      <c r="N49" s="5">
        <f t="shared" si="3"/>
        <v>0.11517367458866545</v>
      </c>
      <c r="O49" s="5">
        <f t="shared" si="4"/>
        <v>0.04204753199268738</v>
      </c>
    </row>
    <row r="50" spans="1:15" ht="15">
      <c r="A50" s="7" t="s">
        <v>55</v>
      </c>
      <c r="B50" s="3">
        <v>45</v>
      </c>
      <c r="C50" s="3">
        <v>5688</v>
      </c>
      <c r="D50" s="3">
        <v>4040</v>
      </c>
      <c r="E50" s="3">
        <v>709</v>
      </c>
      <c r="F50" s="3">
        <v>444</v>
      </c>
      <c r="G50" s="3">
        <v>598</v>
      </c>
      <c r="H50" s="3">
        <v>943</v>
      </c>
      <c r="I50" s="3"/>
      <c r="J50" s="3">
        <f t="shared" si="0"/>
        <v>12467</v>
      </c>
      <c r="L50" s="5">
        <f t="shared" si="1"/>
        <v>0.32405550653725834</v>
      </c>
      <c r="M50" s="5">
        <f t="shared" si="2"/>
        <v>0.4562444854415657</v>
      </c>
      <c r="N50" s="5">
        <f t="shared" si="3"/>
        <v>0.05687013716210797</v>
      </c>
      <c r="O50" s="5">
        <f t="shared" si="4"/>
        <v>0.047966631908237745</v>
      </c>
    </row>
    <row r="51" spans="1:15" ht="15">
      <c r="A51" s="7" t="s">
        <v>56</v>
      </c>
      <c r="B51" s="3">
        <v>0</v>
      </c>
      <c r="C51" s="3">
        <v>265</v>
      </c>
      <c r="D51" s="3">
        <v>459</v>
      </c>
      <c r="E51" s="3">
        <v>62</v>
      </c>
      <c r="F51" s="3">
        <v>34</v>
      </c>
      <c r="G51" s="3">
        <v>40</v>
      </c>
      <c r="H51" s="3">
        <v>39</v>
      </c>
      <c r="I51" s="3"/>
      <c r="J51" s="3">
        <f t="shared" si="0"/>
        <v>899</v>
      </c>
      <c r="L51" s="5">
        <f t="shared" si="1"/>
        <v>0.5105672969966629</v>
      </c>
      <c r="M51" s="5">
        <f t="shared" si="2"/>
        <v>0.29477196885428253</v>
      </c>
      <c r="N51" s="5">
        <f t="shared" si="3"/>
        <v>0.06896551724137931</v>
      </c>
      <c r="O51" s="5">
        <f t="shared" si="4"/>
        <v>0.04449388209121246</v>
      </c>
    </row>
    <row r="52" spans="1:15" ht="15">
      <c r="A52" s="7" t="s">
        <v>57</v>
      </c>
      <c r="B52" s="3">
        <v>37</v>
      </c>
      <c r="C52" s="3">
        <v>1998</v>
      </c>
      <c r="D52" s="3">
        <v>2466</v>
      </c>
      <c r="E52" s="3">
        <v>470</v>
      </c>
      <c r="F52" s="3">
        <v>251</v>
      </c>
      <c r="G52" s="3">
        <v>340</v>
      </c>
      <c r="H52" s="3">
        <v>554</v>
      </c>
      <c r="I52" s="3"/>
      <c r="J52" s="3">
        <f t="shared" si="0"/>
        <v>6116</v>
      </c>
      <c r="L52" s="5">
        <f t="shared" si="1"/>
        <v>0.40320470896010463</v>
      </c>
      <c r="M52" s="5">
        <f t="shared" si="2"/>
        <v>0.3266841072596468</v>
      </c>
      <c r="N52" s="5">
        <f t="shared" si="3"/>
        <v>0.07684761281883584</v>
      </c>
      <c r="O52" s="5">
        <f t="shared" si="4"/>
        <v>0.05559189012426422</v>
      </c>
    </row>
    <row r="53" spans="1:15" ht="15">
      <c r="A53" s="7" t="s">
        <v>58</v>
      </c>
      <c r="B53" s="3">
        <v>2</v>
      </c>
      <c r="C53" s="3">
        <v>91</v>
      </c>
      <c r="D53" s="3">
        <v>279</v>
      </c>
      <c r="E53" s="3">
        <v>41</v>
      </c>
      <c r="F53" s="3">
        <v>43</v>
      </c>
      <c r="G53" s="3">
        <v>13</v>
      </c>
      <c r="H53" s="3">
        <v>31</v>
      </c>
      <c r="I53" s="3"/>
      <c r="J53" s="3">
        <f t="shared" si="0"/>
        <v>500</v>
      </c>
      <c r="L53" s="5">
        <f t="shared" si="1"/>
        <v>0.558</v>
      </c>
      <c r="M53" s="5">
        <f t="shared" si="2"/>
        <v>0.182</v>
      </c>
      <c r="N53" s="5">
        <f t="shared" si="3"/>
        <v>0.082</v>
      </c>
      <c r="O53" s="5">
        <f t="shared" si="4"/>
        <v>0.026</v>
      </c>
    </row>
    <row r="54" spans="1:15" ht="15">
      <c r="A54" s="7" t="s">
        <v>59</v>
      </c>
      <c r="B54" s="3">
        <v>0</v>
      </c>
      <c r="C54" s="3">
        <v>79</v>
      </c>
      <c r="D54" s="3">
        <v>169</v>
      </c>
      <c r="E54" s="3">
        <v>20</v>
      </c>
      <c r="F54" s="3">
        <v>15</v>
      </c>
      <c r="G54" s="3">
        <v>10</v>
      </c>
      <c r="H54" s="3">
        <v>14</v>
      </c>
      <c r="I54" s="3"/>
      <c r="J54" s="3">
        <f t="shared" si="0"/>
        <v>307</v>
      </c>
      <c r="L54" s="5">
        <f t="shared" si="1"/>
        <v>0.5504885993485342</v>
      </c>
      <c r="M54" s="5">
        <f t="shared" si="2"/>
        <v>0.25732899022801303</v>
      </c>
      <c r="N54" s="5">
        <f t="shared" si="3"/>
        <v>0.06514657980456026</v>
      </c>
      <c r="O54" s="5">
        <f t="shared" si="4"/>
        <v>0.03257328990228013</v>
      </c>
    </row>
    <row r="55" spans="1:15" ht="15">
      <c r="A55" s="7" t="s">
        <v>60</v>
      </c>
      <c r="B55" s="3">
        <v>4</v>
      </c>
      <c r="C55" s="3">
        <v>324</v>
      </c>
      <c r="D55" s="3">
        <v>684</v>
      </c>
      <c r="E55" s="3">
        <v>97</v>
      </c>
      <c r="F55" s="3">
        <v>84</v>
      </c>
      <c r="G55" s="3">
        <v>48</v>
      </c>
      <c r="H55" s="3">
        <v>60</v>
      </c>
      <c r="I55" s="3"/>
      <c r="J55" s="3">
        <f t="shared" si="0"/>
        <v>1301</v>
      </c>
      <c r="L55" s="5">
        <f t="shared" si="1"/>
        <v>0.5257494235203689</v>
      </c>
      <c r="M55" s="5">
        <f t="shared" si="2"/>
        <v>0.2490392006149116</v>
      </c>
      <c r="N55" s="5">
        <f t="shared" si="3"/>
        <v>0.07455803228285934</v>
      </c>
      <c r="O55" s="5">
        <f t="shared" si="4"/>
        <v>0.03689469638739431</v>
      </c>
    </row>
    <row r="56" spans="1:15" ht="15">
      <c r="A56" s="7" t="s">
        <v>61</v>
      </c>
      <c r="B56" s="3">
        <v>3</v>
      </c>
      <c r="C56" s="3">
        <v>103</v>
      </c>
      <c r="D56" s="3">
        <v>242</v>
      </c>
      <c r="E56" s="3">
        <v>47</v>
      </c>
      <c r="F56" s="3">
        <v>35</v>
      </c>
      <c r="G56" s="3">
        <v>15</v>
      </c>
      <c r="H56" s="3">
        <v>18</v>
      </c>
      <c r="I56" s="3"/>
      <c r="J56" s="3">
        <f t="shared" si="0"/>
        <v>463</v>
      </c>
      <c r="L56" s="5">
        <f t="shared" si="1"/>
        <v>0.5226781857451404</v>
      </c>
      <c r="M56" s="5">
        <f t="shared" si="2"/>
        <v>0.2224622030237581</v>
      </c>
      <c r="N56" s="5">
        <f t="shared" si="3"/>
        <v>0.10151187904967603</v>
      </c>
      <c r="O56" s="5">
        <f t="shared" si="4"/>
        <v>0.032397408207343416</v>
      </c>
    </row>
    <row r="57" spans="1:15" ht="15">
      <c r="A57" s="7" t="s">
        <v>62</v>
      </c>
      <c r="B57" s="3">
        <v>3</v>
      </c>
      <c r="C57" s="3">
        <v>133</v>
      </c>
      <c r="D57" s="3">
        <v>87</v>
      </c>
      <c r="E57" s="3">
        <v>19</v>
      </c>
      <c r="F57" s="3">
        <v>124</v>
      </c>
      <c r="G57" s="3">
        <v>355</v>
      </c>
      <c r="H57" s="3">
        <v>29</v>
      </c>
      <c r="I57" s="3"/>
      <c r="J57" s="3">
        <f t="shared" si="0"/>
        <v>750</v>
      </c>
      <c r="L57" s="5">
        <f t="shared" si="1"/>
        <v>0.116</v>
      </c>
      <c r="M57" s="5">
        <f t="shared" si="2"/>
        <v>0.17733333333333334</v>
      </c>
      <c r="N57" s="5">
        <f t="shared" si="3"/>
        <v>0.025333333333333333</v>
      </c>
      <c r="O57" s="5">
        <f t="shared" si="4"/>
        <v>0.47333333333333333</v>
      </c>
    </row>
    <row r="58" spans="1:15" ht="15">
      <c r="A58" s="7" t="s">
        <v>63</v>
      </c>
      <c r="B58" s="3">
        <v>6</v>
      </c>
      <c r="C58" s="3">
        <v>271</v>
      </c>
      <c r="D58" s="3">
        <v>702</v>
      </c>
      <c r="E58" s="3">
        <v>112</v>
      </c>
      <c r="F58" s="3">
        <v>79</v>
      </c>
      <c r="G58" s="3">
        <v>35</v>
      </c>
      <c r="H58" s="3">
        <v>47</v>
      </c>
      <c r="I58" s="3"/>
      <c r="J58" s="3">
        <f t="shared" si="0"/>
        <v>1252</v>
      </c>
      <c r="L58" s="5">
        <f t="shared" si="1"/>
        <v>0.560702875399361</v>
      </c>
      <c r="M58" s="5">
        <f t="shared" si="2"/>
        <v>0.21645367412140576</v>
      </c>
      <c r="N58" s="5">
        <f t="shared" si="3"/>
        <v>0.08945686900958466</v>
      </c>
      <c r="O58" s="5">
        <f t="shared" si="4"/>
        <v>0.027955271565495207</v>
      </c>
    </row>
    <row r="59" spans="1:15" ht="15">
      <c r="A59" s="7" t="s">
        <v>64</v>
      </c>
      <c r="B59" s="3">
        <v>1</v>
      </c>
      <c r="C59" s="3">
        <v>84</v>
      </c>
      <c r="D59" s="3">
        <v>109</v>
      </c>
      <c r="E59" s="3">
        <v>48</v>
      </c>
      <c r="F59" s="3">
        <v>28</v>
      </c>
      <c r="G59" s="3">
        <v>3</v>
      </c>
      <c r="H59" s="3">
        <v>10</v>
      </c>
      <c r="I59" s="3"/>
      <c r="J59" s="3">
        <f t="shared" si="0"/>
        <v>283</v>
      </c>
      <c r="L59" s="5">
        <f t="shared" si="1"/>
        <v>0.38515901060070673</v>
      </c>
      <c r="M59" s="5">
        <f t="shared" si="2"/>
        <v>0.2968197879858657</v>
      </c>
      <c r="N59" s="5">
        <f t="shared" si="3"/>
        <v>0.1696113074204947</v>
      </c>
      <c r="O59" s="5">
        <f t="shared" si="4"/>
        <v>0.01060070671378092</v>
      </c>
    </row>
    <row r="60" spans="1:15" ht="15">
      <c r="A60" s="7" t="s">
        <v>65</v>
      </c>
      <c r="B60" s="3">
        <v>0</v>
      </c>
      <c r="C60" s="3">
        <v>61</v>
      </c>
      <c r="D60" s="3">
        <v>126</v>
      </c>
      <c r="E60" s="3">
        <v>18</v>
      </c>
      <c r="F60" s="3">
        <v>12</v>
      </c>
      <c r="G60" s="3">
        <v>5</v>
      </c>
      <c r="H60" s="3">
        <v>10</v>
      </c>
      <c r="I60" s="3"/>
      <c r="J60" s="3">
        <f t="shared" si="0"/>
        <v>232</v>
      </c>
      <c r="L60" s="5">
        <f t="shared" si="1"/>
        <v>0.5431034482758621</v>
      </c>
      <c r="M60" s="5">
        <f t="shared" si="2"/>
        <v>0.2629310344827586</v>
      </c>
      <c r="N60" s="5">
        <f t="shared" si="3"/>
        <v>0.07758620689655173</v>
      </c>
      <c r="O60" s="5">
        <f t="shared" si="4"/>
        <v>0.021551724137931036</v>
      </c>
    </row>
    <row r="61" spans="1:15" ht="15">
      <c r="A61" s="7" t="s">
        <v>66</v>
      </c>
      <c r="B61" s="3">
        <v>8</v>
      </c>
      <c r="C61" s="3">
        <v>111</v>
      </c>
      <c r="D61" s="3">
        <v>154</v>
      </c>
      <c r="E61" s="3">
        <v>72</v>
      </c>
      <c r="F61" s="3">
        <v>60</v>
      </c>
      <c r="G61" s="3">
        <v>135</v>
      </c>
      <c r="H61" s="3">
        <v>41</v>
      </c>
      <c r="I61" s="3"/>
      <c r="J61" s="3">
        <f t="shared" si="0"/>
        <v>581</v>
      </c>
      <c r="L61" s="5">
        <f t="shared" si="1"/>
        <v>0.26506024096385544</v>
      </c>
      <c r="M61" s="5">
        <f t="shared" si="2"/>
        <v>0.19104991394148021</v>
      </c>
      <c r="N61" s="5">
        <f t="shared" si="3"/>
        <v>0.12392426850258176</v>
      </c>
      <c r="O61" s="5">
        <f t="shared" si="4"/>
        <v>0.23235800344234078</v>
      </c>
    </row>
    <row r="62" spans="1:15" ht="15">
      <c r="A62" s="7" t="s">
        <v>67</v>
      </c>
      <c r="B62" s="3">
        <v>6</v>
      </c>
      <c r="C62" s="3">
        <v>143</v>
      </c>
      <c r="D62" s="3">
        <v>406</v>
      </c>
      <c r="E62" s="3">
        <v>78</v>
      </c>
      <c r="F62" s="3">
        <v>41</v>
      </c>
      <c r="G62" s="3">
        <v>22</v>
      </c>
      <c r="H62" s="3">
        <v>31</v>
      </c>
      <c r="I62" s="3"/>
      <c r="J62" s="3">
        <f t="shared" si="0"/>
        <v>727</v>
      </c>
      <c r="L62" s="5">
        <f t="shared" si="1"/>
        <v>0.5584594222833562</v>
      </c>
      <c r="M62" s="5">
        <f t="shared" si="2"/>
        <v>0.19669876203576342</v>
      </c>
      <c r="N62" s="5">
        <f t="shared" si="3"/>
        <v>0.10729023383768914</v>
      </c>
      <c r="O62" s="5">
        <f t="shared" si="4"/>
        <v>0.030261348005502064</v>
      </c>
    </row>
    <row r="63" spans="1:15" ht="15">
      <c r="A63" s="7" t="s">
        <v>68</v>
      </c>
      <c r="B63" s="3">
        <v>1</v>
      </c>
      <c r="C63" s="3">
        <v>239</v>
      </c>
      <c r="D63" s="3">
        <v>346</v>
      </c>
      <c r="E63" s="3">
        <v>53</v>
      </c>
      <c r="F63" s="3">
        <v>42</v>
      </c>
      <c r="G63" s="3">
        <v>42</v>
      </c>
      <c r="H63" s="3">
        <v>35</v>
      </c>
      <c r="I63" s="3"/>
      <c r="J63" s="3">
        <f t="shared" si="0"/>
        <v>758</v>
      </c>
      <c r="L63" s="5">
        <f t="shared" si="1"/>
        <v>0.45646437994722955</v>
      </c>
      <c r="M63" s="5">
        <f t="shared" si="2"/>
        <v>0.3153034300791557</v>
      </c>
      <c r="N63" s="5">
        <f t="shared" si="3"/>
        <v>0.06992084432717678</v>
      </c>
      <c r="O63" s="5">
        <f t="shared" si="4"/>
        <v>0.055408970976253295</v>
      </c>
    </row>
    <row r="64" spans="1:15" ht="15">
      <c r="A64" s="7" t="s">
        <v>69</v>
      </c>
      <c r="B64" s="3">
        <v>10</v>
      </c>
      <c r="C64" s="3">
        <v>325</v>
      </c>
      <c r="D64" s="3">
        <v>458</v>
      </c>
      <c r="E64" s="3">
        <v>33</v>
      </c>
      <c r="F64" s="3">
        <v>42</v>
      </c>
      <c r="G64" s="3">
        <v>49</v>
      </c>
      <c r="H64" s="3">
        <v>83</v>
      </c>
      <c r="I64" s="3"/>
      <c r="J64" s="3">
        <f t="shared" si="0"/>
        <v>1000</v>
      </c>
      <c r="L64" s="5">
        <f t="shared" si="1"/>
        <v>0.458</v>
      </c>
      <c r="M64" s="5">
        <f t="shared" si="2"/>
        <v>0.325</v>
      </c>
      <c r="N64" s="5">
        <f t="shared" si="3"/>
        <v>0.033</v>
      </c>
      <c r="O64" s="5">
        <f t="shared" si="4"/>
        <v>0.049</v>
      </c>
    </row>
    <row r="65" spans="1:15" ht="15">
      <c r="A65" s="7" t="s">
        <v>70</v>
      </c>
      <c r="B65" s="3">
        <v>5</v>
      </c>
      <c r="C65" s="3">
        <v>115</v>
      </c>
      <c r="D65" s="3">
        <v>250</v>
      </c>
      <c r="E65" s="3">
        <v>46</v>
      </c>
      <c r="F65" s="3">
        <v>38</v>
      </c>
      <c r="G65" s="3">
        <v>25</v>
      </c>
      <c r="H65" s="3">
        <v>25</v>
      </c>
      <c r="I65" s="3"/>
      <c r="J65" s="3">
        <f t="shared" si="0"/>
        <v>504</v>
      </c>
      <c r="L65" s="5">
        <f t="shared" si="1"/>
        <v>0.49603174603174605</v>
      </c>
      <c r="M65" s="5">
        <f t="shared" si="2"/>
        <v>0.22817460317460317</v>
      </c>
      <c r="N65" s="5">
        <f t="shared" si="3"/>
        <v>0.09126984126984126</v>
      </c>
      <c r="O65" s="5">
        <f t="shared" si="4"/>
        <v>0.0496031746031746</v>
      </c>
    </row>
    <row r="66" spans="1:15" ht="15">
      <c r="A66" s="7" t="s">
        <v>71</v>
      </c>
      <c r="B66" s="3">
        <v>16</v>
      </c>
      <c r="C66" s="3">
        <v>585</v>
      </c>
      <c r="D66" s="3">
        <v>605</v>
      </c>
      <c r="E66" s="3">
        <v>131</v>
      </c>
      <c r="F66" s="3">
        <v>73</v>
      </c>
      <c r="G66" s="3">
        <v>63</v>
      </c>
      <c r="H66" s="3">
        <v>91</v>
      </c>
      <c r="I66" s="3"/>
      <c r="J66" s="3">
        <f t="shared" si="0"/>
        <v>1564</v>
      </c>
      <c r="L66" s="5">
        <f t="shared" si="1"/>
        <v>0.3868286445012788</v>
      </c>
      <c r="M66" s="5">
        <f t="shared" si="2"/>
        <v>0.37404092071611256</v>
      </c>
      <c r="N66" s="5">
        <f t="shared" si="3"/>
        <v>0.08375959079283887</v>
      </c>
      <c r="O66" s="5">
        <f t="shared" si="4"/>
        <v>0.04028132992327366</v>
      </c>
    </row>
    <row r="67" spans="1:15" ht="15">
      <c r="A67" s="7" t="s">
        <v>72</v>
      </c>
      <c r="B67" s="3">
        <v>4</v>
      </c>
      <c r="C67" s="3">
        <v>43</v>
      </c>
      <c r="D67" s="3">
        <v>79</v>
      </c>
      <c r="E67" s="3">
        <v>16</v>
      </c>
      <c r="F67" s="3">
        <v>15</v>
      </c>
      <c r="G67" s="3">
        <v>28</v>
      </c>
      <c r="H67" s="3">
        <v>9</v>
      </c>
      <c r="I67" s="3"/>
      <c r="J67" s="3">
        <f>SUM(B67:H67)</f>
        <v>194</v>
      </c>
      <c r="L67" s="5">
        <f>D67/J67</f>
        <v>0.4072164948453608</v>
      </c>
      <c r="M67" s="5">
        <f>C67/J67</f>
        <v>0.22164948453608246</v>
      </c>
      <c r="N67" s="5">
        <f>E67/J67</f>
        <v>0.08247422680412371</v>
      </c>
      <c r="O67" s="5">
        <f>G67/J67</f>
        <v>0.14432989690721648</v>
      </c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1:15" ht="15">
      <c r="A69" s="4" t="s">
        <v>7</v>
      </c>
      <c r="B69" s="3">
        <f>SUM(B2:B67)</f>
        <v>346</v>
      </c>
      <c r="C69" s="3">
        <f aca="true" t="shared" si="5" ref="C69:H69">SUM(C2:C67)</f>
        <v>22349</v>
      </c>
      <c r="D69" s="3">
        <f t="shared" si="5"/>
        <v>31184</v>
      </c>
      <c r="E69" s="3">
        <f t="shared" si="5"/>
        <v>5993</v>
      </c>
      <c r="F69" s="3">
        <f t="shared" si="5"/>
        <v>3875</v>
      </c>
      <c r="G69" s="3">
        <f t="shared" si="5"/>
        <v>3867</v>
      </c>
      <c r="H69" s="3">
        <f t="shared" si="5"/>
        <v>3992</v>
      </c>
      <c r="I69" s="3"/>
      <c r="J69" s="3">
        <f>SUM(B69:H69)</f>
        <v>71606</v>
      </c>
      <c r="L69" s="5">
        <f>D69/J69</f>
        <v>0.4354942323269</v>
      </c>
      <c r="M69" s="5">
        <f>C69/J69</f>
        <v>0.3121107169790241</v>
      </c>
      <c r="N69" s="5">
        <f>E69/J69</f>
        <v>0.08369410384604642</v>
      </c>
      <c r="O69" s="5">
        <f>G69/J69</f>
        <v>0.05400385442560679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2009-07-31T05:08:42Z</dcterms:created>
  <dcterms:modified xsi:type="dcterms:W3CDTF">2009-07-31T05:13:14Z</dcterms:modified>
  <cp:category/>
  <cp:version/>
  <cp:contentType/>
  <cp:contentStatus/>
</cp:coreProperties>
</file>