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<sst xmlns="http://schemas.openxmlformats.org/spreadsheetml/2006/main" count="55" uniqueCount="51">
  <si>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</si>
  <si>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</si>
  <si>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</si>
  <si>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</si>
  <si>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</si>
  <si>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</si>
  <si>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</si>
  <si>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</si>
  <si>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</si>
  <si>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</si>
  <si>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</si>
  <si>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</si>
  <si>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</si>
  <si>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</si>
  <si>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</si>
  <si>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</si>
  <si>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</si>
  <si>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</si>
  <si>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</si>
  <si>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</si>
  <si>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</si>
  <si>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</si>
  <si>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</si>
  <si>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</si>
  <si>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</si>
  <si>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</si>
  <si>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</si>
  <si>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</si>
  <si>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</si>
  <si>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</si>
  <si>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</si>
  <si>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</si>
  <si>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</si>
  <si>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</si>
  <si>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</si>
  <si>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</si>
  <si>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</si>
  <si>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</si>
  <si>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</si>
  <si>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Carter</t>
  </si>
  <si>
    <t>Kennedy</t>
  </si>
  <si>
    <t>Uncommitted</t>
  </si>
  <si>
    <t>Total</t>
  </si>
  <si>
    <t>Jackson</t>
  </si>
  <si>
    <t>District 1</t>
  </si>
  <si>
    <t>District 2</t>
  </si>
  <si>
    <t>District 3</t>
  </si>
  <si>
    <t>District 4</t>
  </si>
  <si>
    <t>District 5</t>
  </si>
  <si>
    <t>District 6</t>
  </si>
  <si>
    <t>District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</si>
</sst>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26">
      <selection activeCell="J44" sqref="J44"/>
    </sheetView>
  </sheetViews>
  <sheetFormatPr defaultColWidth="9.140625" defaultRowHeight="12.75"/>
  <cols>
    <col min="1" max="1" width="12.28125" style="1" bestFit="1" customWidth="1"/>
    <col min="2" max="2" width="6.421875" style="1" bestFit="1" customWidth="1"/>
    <col min="3" max="3" width="7.7109375" style="1" bestFit="1" customWidth="1"/>
    <col min="4" max="4" width="8.8515625" style="1" bestFit="1" customWidth="1"/>
    <col min="5" max="5" width="13.28125" style="1" bestFit="1" customWidth="1"/>
    <col min="6" max="6" width="1.28515625" style="1" customWidth="1"/>
    <col min="7" max="7" width="5.421875" style="1" bestFit="1" customWidth="1"/>
    <col min="8" max="8" width="2.00390625" style="1" customWidth="1"/>
    <col min="9" max="9" width="8.140625" style="2" bestFit="1" customWidth="1"/>
    <col min="10" max="10" width="8.8515625" style="2" bestFit="1" customWidth="1"/>
    <col min="11" max="11" width="13.28125" style="2" bestFit="1" customWidth="1"/>
    <col min="12" max="16384" width="9.140625" style="1" customWidth="1"/>
  </cols>
  <sheetData>
    <row r="1" spans="2:11" ht="15">
      <c r="B1" s="1" t="s">
        <v>39</v>
      </c>
      <c r="C1" s="1" t="s">
        <v>43</v>
      </c>
      <c r="D1" s="1" t="s">
        <v>40</v>
      </c>
      <c r="E1" s="1" t="s">
        <v>41</v>
      </c>
      <c r="G1" s="1" t="s">
        <v>42</v>
      </c>
      <c r="I1" s="2" t="s">
        <v>39</v>
      </c>
      <c r="J1" s="2" t="s">
        <v>40</v>
      </c>
      <c r="K1" s="2" t="s">
        <v>41</v>
      </c>
    </row>
    <row r="2" spans="1:11" ht="15">
      <c r="A2" s="1" t="s">
        <v>0</v>
      </c>
      <c r="B2" s="1">
        <v>2</v>
      </c>
      <c r="C2" s="1">
        <v>1</v>
      </c>
      <c r="D2" s="1">
        <v>0</v>
      </c>
      <c r="E2" s="1">
        <v>1</v>
      </c>
      <c r="G2" s="1">
        <f>SUM(B2:E2)</f>
        <v>4</v>
      </c>
      <c r="I2" s="2">
        <f>B2/G2</f>
        <v>0.5</v>
      </c>
      <c r="J2" s="2">
        <f>D2/G2</f>
        <v>0</v>
      </c>
      <c r="K2" s="2">
        <f>E2/G2</f>
        <v>0.25</v>
      </c>
    </row>
    <row r="3" spans="1:11" ht="15">
      <c r="A3" s="1" t="s">
        <v>1</v>
      </c>
      <c r="B3" s="1">
        <v>5</v>
      </c>
      <c r="C3" s="1">
        <v>0</v>
      </c>
      <c r="D3" s="1">
        <v>0</v>
      </c>
      <c r="E3" s="1">
        <v>0</v>
      </c>
      <c r="G3" s="1">
        <f aca="true" t="shared" si="0" ref="G3:G40">SUM(B3:E3)</f>
        <v>5</v>
      </c>
      <c r="I3" s="2">
        <f aca="true" t="shared" si="1" ref="I3:I40">B3/G3</f>
        <v>1</v>
      </c>
      <c r="J3" s="2">
        <f aca="true" t="shared" si="2" ref="J3:J40">D3/G3</f>
        <v>0</v>
      </c>
      <c r="K3" s="2">
        <f aca="true" t="shared" si="3" ref="K3:K40">E3/G3</f>
        <v>0</v>
      </c>
    </row>
    <row r="4" spans="1:11" ht="15">
      <c r="A4" s="1" t="s">
        <v>2</v>
      </c>
      <c r="B4" s="1">
        <v>19</v>
      </c>
      <c r="C4" s="1">
        <v>0</v>
      </c>
      <c r="D4" s="1">
        <v>8</v>
      </c>
      <c r="E4" s="1">
        <v>7</v>
      </c>
      <c r="G4" s="1">
        <f t="shared" si="0"/>
        <v>34</v>
      </c>
      <c r="I4" s="2">
        <f t="shared" si="1"/>
        <v>0.5588235294117647</v>
      </c>
      <c r="J4" s="2">
        <f t="shared" si="2"/>
        <v>0.23529411764705882</v>
      </c>
      <c r="K4" s="2">
        <f t="shared" si="3"/>
        <v>0.20588235294117646</v>
      </c>
    </row>
    <row r="5" spans="1:11" ht="15">
      <c r="A5" s="1" t="s">
        <v>3</v>
      </c>
      <c r="B5" s="1">
        <v>11</v>
      </c>
      <c r="C5" s="1">
        <v>0</v>
      </c>
      <c r="D5" s="1">
        <v>4</v>
      </c>
      <c r="E5" s="1">
        <v>4</v>
      </c>
      <c r="G5" s="1">
        <f t="shared" si="0"/>
        <v>19</v>
      </c>
      <c r="I5" s="2">
        <f t="shared" si="1"/>
        <v>0.5789473684210527</v>
      </c>
      <c r="J5" s="2">
        <f t="shared" si="2"/>
        <v>0.21052631578947367</v>
      </c>
      <c r="K5" s="2">
        <f t="shared" si="3"/>
        <v>0.21052631578947367</v>
      </c>
    </row>
    <row r="6" spans="1:11" ht="15">
      <c r="A6" s="1" t="s">
        <v>4</v>
      </c>
      <c r="B6" s="1">
        <v>11</v>
      </c>
      <c r="C6" s="1">
        <v>0</v>
      </c>
      <c r="D6" s="1">
        <v>4</v>
      </c>
      <c r="E6" s="1">
        <v>4</v>
      </c>
      <c r="G6" s="1">
        <f t="shared" si="0"/>
        <v>19</v>
      </c>
      <c r="I6" s="2">
        <f t="shared" si="1"/>
        <v>0.5789473684210527</v>
      </c>
      <c r="J6" s="2">
        <f t="shared" si="2"/>
        <v>0.21052631578947367</v>
      </c>
      <c r="K6" s="2">
        <f t="shared" si="3"/>
        <v>0.21052631578947367</v>
      </c>
    </row>
    <row r="7" spans="1:11" ht="15">
      <c r="A7" s="1" t="s">
        <v>5</v>
      </c>
      <c r="B7" s="1">
        <v>60</v>
      </c>
      <c r="C7" s="1">
        <v>0</v>
      </c>
      <c r="D7" s="1">
        <v>3</v>
      </c>
      <c r="E7" s="1">
        <v>0</v>
      </c>
      <c r="G7" s="1">
        <f t="shared" si="0"/>
        <v>63</v>
      </c>
      <c r="I7" s="2">
        <f t="shared" si="1"/>
        <v>0.9523809523809523</v>
      </c>
      <c r="J7" s="2">
        <f t="shared" si="2"/>
        <v>0.047619047619047616</v>
      </c>
      <c r="K7" s="2">
        <f t="shared" si="3"/>
        <v>0</v>
      </c>
    </row>
    <row r="8" spans="1:11" ht="15">
      <c r="A8" s="1" t="s">
        <v>6</v>
      </c>
      <c r="B8" s="1">
        <v>10</v>
      </c>
      <c r="C8" s="1">
        <v>0</v>
      </c>
      <c r="D8" s="1">
        <v>0</v>
      </c>
      <c r="E8" s="1">
        <v>0</v>
      </c>
      <c r="G8" s="1">
        <f t="shared" si="0"/>
        <v>10</v>
      </c>
      <c r="I8" s="2">
        <f t="shared" si="1"/>
        <v>1</v>
      </c>
      <c r="J8" s="2">
        <f t="shared" si="2"/>
        <v>0</v>
      </c>
      <c r="K8" s="2">
        <f t="shared" si="3"/>
        <v>0</v>
      </c>
    </row>
    <row r="9" spans="1:11" ht="15">
      <c r="A9" s="1" t="s">
        <v>7</v>
      </c>
      <c r="B9" s="1">
        <v>19</v>
      </c>
      <c r="C9" s="1">
        <v>0</v>
      </c>
      <c r="D9" s="1">
        <v>11</v>
      </c>
      <c r="E9" s="1">
        <v>0</v>
      </c>
      <c r="G9" s="1">
        <f t="shared" si="0"/>
        <v>30</v>
      </c>
      <c r="I9" s="2">
        <f t="shared" si="1"/>
        <v>0.6333333333333333</v>
      </c>
      <c r="J9" s="2">
        <f t="shared" si="2"/>
        <v>0.36666666666666664</v>
      </c>
      <c r="K9" s="2">
        <f t="shared" si="3"/>
        <v>0</v>
      </c>
    </row>
    <row r="10" spans="1:11" ht="15">
      <c r="A10" s="1" t="s">
        <v>8</v>
      </c>
      <c r="B10" s="1">
        <v>10</v>
      </c>
      <c r="C10" s="1">
        <v>0</v>
      </c>
      <c r="D10" s="1">
        <v>0</v>
      </c>
      <c r="E10" s="1">
        <v>0</v>
      </c>
      <c r="G10" s="1">
        <f t="shared" si="0"/>
        <v>10</v>
      </c>
      <c r="I10" s="2">
        <f t="shared" si="1"/>
        <v>1</v>
      </c>
      <c r="J10" s="2">
        <f t="shared" si="2"/>
        <v>0</v>
      </c>
      <c r="K10" s="2">
        <f t="shared" si="3"/>
        <v>0</v>
      </c>
    </row>
    <row r="11" spans="1:11" ht="15">
      <c r="A11" s="1" t="s">
        <v>9</v>
      </c>
      <c r="B11" s="1">
        <v>10</v>
      </c>
      <c r="C11" s="1">
        <v>0</v>
      </c>
      <c r="D11" s="1">
        <v>0</v>
      </c>
      <c r="E11" s="1">
        <v>0</v>
      </c>
      <c r="G11" s="1">
        <f t="shared" si="0"/>
        <v>10</v>
      </c>
      <c r="I11" s="2">
        <f t="shared" si="1"/>
        <v>1</v>
      </c>
      <c r="J11" s="2">
        <f t="shared" si="2"/>
        <v>0</v>
      </c>
      <c r="K11" s="2">
        <f t="shared" si="3"/>
        <v>0</v>
      </c>
    </row>
    <row r="12" spans="1:11" ht="15">
      <c r="A12" s="1" t="s">
        <v>10</v>
      </c>
      <c r="B12" s="1">
        <v>8</v>
      </c>
      <c r="C12" s="1">
        <v>0</v>
      </c>
      <c r="D12" s="1">
        <v>3</v>
      </c>
      <c r="E12" s="1">
        <v>0</v>
      </c>
      <c r="G12" s="1">
        <f t="shared" si="0"/>
        <v>11</v>
      </c>
      <c r="I12" s="2">
        <f t="shared" si="1"/>
        <v>0.7272727272727273</v>
      </c>
      <c r="J12" s="2">
        <f t="shared" si="2"/>
        <v>0.2727272727272727</v>
      </c>
      <c r="K12" s="2">
        <f t="shared" si="3"/>
        <v>0</v>
      </c>
    </row>
    <row r="13" spans="1:11" ht="15">
      <c r="A13" s="1" t="s">
        <v>11</v>
      </c>
      <c r="B13" s="1">
        <v>3</v>
      </c>
      <c r="C13" s="1">
        <v>0</v>
      </c>
      <c r="D13" s="1">
        <v>0</v>
      </c>
      <c r="E13" s="1">
        <v>0</v>
      </c>
      <c r="G13" s="1">
        <f t="shared" si="0"/>
        <v>3</v>
      </c>
      <c r="I13" s="2">
        <f t="shared" si="1"/>
        <v>1</v>
      </c>
      <c r="J13" s="2">
        <f t="shared" si="2"/>
        <v>0</v>
      </c>
      <c r="K13" s="2">
        <f t="shared" si="3"/>
        <v>0</v>
      </c>
    </row>
    <row r="14" spans="1:11" ht="15">
      <c r="A14" s="1" t="s">
        <v>12</v>
      </c>
      <c r="B14" s="1">
        <v>12</v>
      </c>
      <c r="C14" s="1">
        <v>0</v>
      </c>
      <c r="D14" s="1">
        <v>4</v>
      </c>
      <c r="E14" s="1">
        <v>0</v>
      </c>
      <c r="G14" s="1">
        <f t="shared" si="0"/>
        <v>16</v>
      </c>
      <c r="I14" s="2">
        <f t="shared" si="1"/>
        <v>0.75</v>
      </c>
      <c r="J14" s="2">
        <f t="shared" si="2"/>
        <v>0.25</v>
      </c>
      <c r="K14" s="2">
        <f t="shared" si="3"/>
        <v>0</v>
      </c>
    </row>
    <row r="15" spans="1:11" ht="15">
      <c r="A15" s="1" t="s">
        <v>13</v>
      </c>
      <c r="B15" s="1">
        <v>15</v>
      </c>
      <c r="C15" s="1">
        <v>0</v>
      </c>
      <c r="D15" s="1">
        <v>6</v>
      </c>
      <c r="E15" s="1">
        <v>6</v>
      </c>
      <c r="G15" s="1">
        <f t="shared" si="0"/>
        <v>27</v>
      </c>
      <c r="I15" s="2">
        <f t="shared" si="1"/>
        <v>0.5555555555555556</v>
      </c>
      <c r="J15" s="2">
        <f t="shared" si="2"/>
        <v>0.2222222222222222</v>
      </c>
      <c r="K15" s="2">
        <f t="shared" si="3"/>
        <v>0.2222222222222222</v>
      </c>
    </row>
    <row r="16" spans="1:11" ht="15">
      <c r="A16" s="1" t="s">
        <v>14</v>
      </c>
      <c r="B16" s="1">
        <v>9</v>
      </c>
      <c r="C16" s="1">
        <v>0</v>
      </c>
      <c r="D16" s="1">
        <v>0</v>
      </c>
      <c r="E16" s="1">
        <v>0</v>
      </c>
      <c r="G16" s="1">
        <f t="shared" si="0"/>
        <v>9</v>
      </c>
      <c r="I16" s="2">
        <f t="shared" si="1"/>
        <v>1</v>
      </c>
      <c r="J16" s="2">
        <f t="shared" si="2"/>
        <v>0</v>
      </c>
      <c r="K16" s="2">
        <f t="shared" si="3"/>
        <v>0</v>
      </c>
    </row>
    <row r="17" spans="1:11" ht="15">
      <c r="A17" s="1" t="s">
        <v>15</v>
      </c>
      <c r="B17" s="1">
        <v>3</v>
      </c>
      <c r="C17" s="1">
        <v>0</v>
      </c>
      <c r="D17" s="1">
        <v>2</v>
      </c>
      <c r="E17" s="1">
        <v>1</v>
      </c>
      <c r="G17" s="1">
        <f t="shared" si="0"/>
        <v>6</v>
      </c>
      <c r="I17" s="2">
        <f t="shared" si="1"/>
        <v>0.5</v>
      </c>
      <c r="J17" s="2">
        <f t="shared" si="2"/>
        <v>0.3333333333333333</v>
      </c>
      <c r="K17" s="2">
        <f t="shared" si="3"/>
        <v>0.16666666666666666</v>
      </c>
    </row>
    <row r="18" spans="1:11" ht="15">
      <c r="A18" s="1" t="s">
        <v>16</v>
      </c>
      <c r="B18" s="1">
        <v>215</v>
      </c>
      <c r="C18" s="1">
        <v>0</v>
      </c>
      <c r="D18" s="1">
        <v>162</v>
      </c>
      <c r="E18" s="1">
        <v>82</v>
      </c>
      <c r="G18" s="1">
        <f t="shared" si="0"/>
        <v>459</v>
      </c>
      <c r="I18" s="2">
        <f t="shared" si="1"/>
        <v>0.4684095860566449</v>
      </c>
      <c r="J18" s="2">
        <f t="shared" si="2"/>
        <v>0.35294117647058826</v>
      </c>
      <c r="K18" s="2">
        <f t="shared" si="3"/>
        <v>0.1786492374727669</v>
      </c>
    </row>
    <row r="19" spans="1:11" ht="15">
      <c r="A19" s="1" t="s">
        <v>17</v>
      </c>
      <c r="B19" s="1">
        <v>38</v>
      </c>
      <c r="C19" s="1">
        <v>0</v>
      </c>
      <c r="D19" s="1">
        <v>18</v>
      </c>
      <c r="E19" s="1">
        <v>0</v>
      </c>
      <c r="G19" s="1">
        <f t="shared" si="0"/>
        <v>56</v>
      </c>
      <c r="I19" s="2">
        <f t="shared" si="1"/>
        <v>0.6785714285714286</v>
      </c>
      <c r="J19" s="2">
        <f t="shared" si="2"/>
        <v>0.32142857142857145</v>
      </c>
      <c r="K19" s="2">
        <f t="shared" si="3"/>
        <v>0</v>
      </c>
    </row>
    <row r="20" spans="1:11" ht="15">
      <c r="A20" s="1" t="s">
        <v>18</v>
      </c>
      <c r="B20" s="1">
        <v>7</v>
      </c>
      <c r="C20" s="1">
        <v>0</v>
      </c>
      <c r="D20" s="1">
        <v>0</v>
      </c>
      <c r="E20" s="1">
        <v>3</v>
      </c>
      <c r="G20" s="1">
        <f t="shared" si="0"/>
        <v>10</v>
      </c>
      <c r="I20" s="2">
        <f t="shared" si="1"/>
        <v>0.7</v>
      </c>
      <c r="J20" s="2">
        <f t="shared" si="2"/>
        <v>0</v>
      </c>
      <c r="K20" s="2">
        <f t="shared" si="3"/>
        <v>0.3</v>
      </c>
    </row>
    <row r="21" spans="1:11" ht="15">
      <c r="A21" s="1" t="s">
        <v>19</v>
      </c>
      <c r="B21" s="1">
        <v>5</v>
      </c>
      <c r="C21" s="1">
        <v>0</v>
      </c>
      <c r="D21" s="1">
        <v>1</v>
      </c>
      <c r="E21" s="1">
        <v>0</v>
      </c>
      <c r="G21" s="1">
        <f t="shared" si="0"/>
        <v>6</v>
      </c>
      <c r="I21" s="2">
        <f t="shared" si="1"/>
        <v>0.8333333333333334</v>
      </c>
      <c r="J21" s="2">
        <f t="shared" si="2"/>
        <v>0.16666666666666666</v>
      </c>
      <c r="K21" s="2">
        <f t="shared" si="3"/>
        <v>0</v>
      </c>
    </row>
    <row r="22" spans="1:11" ht="15">
      <c r="A22" s="1" t="s">
        <v>20</v>
      </c>
      <c r="B22" s="1">
        <v>15</v>
      </c>
      <c r="C22" s="1">
        <v>0</v>
      </c>
      <c r="D22" s="1">
        <v>0</v>
      </c>
      <c r="E22" s="1">
        <v>7</v>
      </c>
      <c r="G22" s="1">
        <f t="shared" si="0"/>
        <v>22</v>
      </c>
      <c r="I22" s="2">
        <f t="shared" si="1"/>
        <v>0.6818181818181818</v>
      </c>
      <c r="J22" s="2">
        <f t="shared" si="2"/>
        <v>0</v>
      </c>
      <c r="K22" s="2">
        <f t="shared" si="3"/>
        <v>0.3181818181818182</v>
      </c>
    </row>
    <row r="23" spans="1:11" ht="15">
      <c r="A23" s="1" t="s">
        <v>21</v>
      </c>
      <c r="B23" s="1">
        <v>4</v>
      </c>
      <c r="C23" s="1">
        <v>0</v>
      </c>
      <c r="D23" s="1">
        <v>0</v>
      </c>
      <c r="E23" s="1">
        <v>0</v>
      </c>
      <c r="G23" s="1">
        <f t="shared" si="0"/>
        <v>4</v>
      </c>
      <c r="I23" s="2">
        <f t="shared" si="1"/>
        <v>1</v>
      </c>
      <c r="J23" s="2">
        <f t="shared" si="2"/>
        <v>0</v>
      </c>
      <c r="K23" s="2">
        <f t="shared" si="3"/>
        <v>0</v>
      </c>
    </row>
    <row r="24" spans="1:11" ht="15">
      <c r="A24" s="1" t="s">
        <v>22</v>
      </c>
      <c r="B24" s="1">
        <v>7</v>
      </c>
      <c r="C24" s="1">
        <v>0</v>
      </c>
      <c r="D24" s="1">
        <v>3</v>
      </c>
      <c r="E24" s="1">
        <v>3</v>
      </c>
      <c r="G24" s="1">
        <f t="shared" si="0"/>
        <v>13</v>
      </c>
      <c r="I24" s="2">
        <f t="shared" si="1"/>
        <v>0.5384615384615384</v>
      </c>
      <c r="J24" s="2">
        <f t="shared" si="2"/>
        <v>0.23076923076923078</v>
      </c>
      <c r="K24" s="2">
        <f t="shared" si="3"/>
        <v>0.23076923076923078</v>
      </c>
    </row>
    <row r="25" spans="1:11" ht="15">
      <c r="A25" s="1" t="s">
        <v>23</v>
      </c>
      <c r="B25" s="1">
        <v>8</v>
      </c>
      <c r="C25" s="1">
        <v>0</v>
      </c>
      <c r="D25" s="1">
        <v>0</v>
      </c>
      <c r="E25" s="1">
        <v>3</v>
      </c>
      <c r="G25" s="1">
        <f t="shared" si="0"/>
        <v>11</v>
      </c>
      <c r="I25" s="2">
        <f t="shared" si="1"/>
        <v>0.7272727272727273</v>
      </c>
      <c r="J25" s="2">
        <f t="shared" si="2"/>
        <v>0</v>
      </c>
      <c r="K25" s="2">
        <f t="shared" si="3"/>
        <v>0.2727272727272727</v>
      </c>
    </row>
    <row r="26" spans="1:11" ht="15">
      <c r="A26" s="1" t="s">
        <v>24</v>
      </c>
      <c r="B26" s="1">
        <v>6</v>
      </c>
      <c r="C26" s="1">
        <v>0</v>
      </c>
      <c r="D26" s="1">
        <v>3</v>
      </c>
      <c r="E26" s="1">
        <v>0</v>
      </c>
      <c r="G26" s="1">
        <f t="shared" si="0"/>
        <v>9</v>
      </c>
      <c r="I26" s="2">
        <f t="shared" si="1"/>
        <v>0.6666666666666666</v>
      </c>
      <c r="J26" s="2">
        <f t="shared" si="2"/>
        <v>0.3333333333333333</v>
      </c>
      <c r="K26" s="2">
        <f t="shared" si="3"/>
        <v>0</v>
      </c>
    </row>
    <row r="27" spans="1:11" ht="15">
      <c r="A27" s="1" t="s">
        <v>25</v>
      </c>
      <c r="B27" s="1">
        <v>3</v>
      </c>
      <c r="C27" s="1">
        <v>0</v>
      </c>
      <c r="D27" s="1">
        <v>0</v>
      </c>
      <c r="E27" s="1">
        <v>0</v>
      </c>
      <c r="G27" s="1">
        <f t="shared" si="0"/>
        <v>3</v>
      </c>
      <c r="I27" s="2">
        <f t="shared" si="1"/>
        <v>1</v>
      </c>
      <c r="J27" s="2">
        <f t="shared" si="2"/>
        <v>0</v>
      </c>
      <c r="K27" s="2">
        <f t="shared" si="3"/>
        <v>0</v>
      </c>
    </row>
    <row r="28" spans="1:11" ht="15">
      <c r="A28" s="1" t="s">
        <v>26</v>
      </c>
      <c r="B28" s="1">
        <v>111</v>
      </c>
      <c r="C28" s="1">
        <v>0</v>
      </c>
      <c r="D28" s="1">
        <v>39</v>
      </c>
      <c r="E28" s="1">
        <v>28</v>
      </c>
      <c r="G28" s="1">
        <f t="shared" si="0"/>
        <v>178</v>
      </c>
      <c r="I28" s="2">
        <f t="shared" si="1"/>
        <v>0.6235955056179775</v>
      </c>
      <c r="J28" s="2">
        <f t="shared" si="2"/>
        <v>0.21910112359550563</v>
      </c>
      <c r="K28" s="2">
        <f t="shared" si="3"/>
        <v>0.15730337078651685</v>
      </c>
    </row>
    <row r="29" spans="1:11" ht="15">
      <c r="A29" s="1" t="s">
        <v>27</v>
      </c>
      <c r="B29" s="1">
        <v>2</v>
      </c>
      <c r="C29" s="1">
        <v>0</v>
      </c>
      <c r="D29" s="1">
        <v>0</v>
      </c>
      <c r="E29" s="1">
        <v>2</v>
      </c>
      <c r="G29" s="1">
        <f t="shared" si="0"/>
        <v>4</v>
      </c>
      <c r="I29" s="2">
        <f t="shared" si="1"/>
        <v>0.5</v>
      </c>
      <c r="J29" s="2">
        <f t="shared" si="2"/>
        <v>0</v>
      </c>
      <c r="K29" s="2">
        <f t="shared" si="3"/>
        <v>0.5</v>
      </c>
    </row>
    <row r="30" spans="1:11" ht="15">
      <c r="A30" s="1" t="s">
        <v>28</v>
      </c>
      <c r="B30" s="1">
        <v>12</v>
      </c>
      <c r="C30" s="1">
        <v>0</v>
      </c>
      <c r="D30" s="1">
        <v>5</v>
      </c>
      <c r="E30" s="1">
        <v>9</v>
      </c>
      <c r="G30" s="1">
        <f t="shared" si="0"/>
        <v>26</v>
      </c>
      <c r="I30" s="2">
        <f t="shared" si="1"/>
        <v>0.46153846153846156</v>
      </c>
      <c r="J30" s="2">
        <f t="shared" si="2"/>
        <v>0.19230769230769232</v>
      </c>
      <c r="K30" s="2">
        <f t="shared" si="3"/>
        <v>0.34615384615384615</v>
      </c>
    </row>
    <row r="31" spans="1:11" ht="15">
      <c r="A31" s="1" t="s">
        <v>29</v>
      </c>
      <c r="B31" s="1">
        <v>3</v>
      </c>
      <c r="C31" s="1">
        <v>0</v>
      </c>
      <c r="D31" s="1">
        <v>0</v>
      </c>
      <c r="E31" s="1">
        <v>0</v>
      </c>
      <c r="G31" s="1">
        <f t="shared" si="0"/>
        <v>3</v>
      </c>
      <c r="I31" s="2">
        <f t="shared" si="1"/>
        <v>1</v>
      </c>
      <c r="J31" s="2">
        <f t="shared" si="2"/>
        <v>0</v>
      </c>
      <c r="K31" s="2">
        <f t="shared" si="3"/>
        <v>0</v>
      </c>
    </row>
    <row r="32" spans="1:11" ht="15">
      <c r="A32" s="1" t="s">
        <v>30</v>
      </c>
      <c r="B32" s="1">
        <v>72</v>
      </c>
      <c r="C32" s="1">
        <v>0</v>
      </c>
      <c r="D32" s="1">
        <v>44</v>
      </c>
      <c r="E32" s="1">
        <v>37</v>
      </c>
      <c r="G32" s="1">
        <f t="shared" si="0"/>
        <v>153</v>
      </c>
      <c r="I32" s="2">
        <f t="shared" si="1"/>
        <v>0.47058823529411764</v>
      </c>
      <c r="J32" s="2">
        <f t="shared" si="2"/>
        <v>0.2875816993464052</v>
      </c>
      <c r="K32" s="2">
        <f t="shared" si="3"/>
        <v>0.24183006535947713</v>
      </c>
    </row>
    <row r="33" spans="1:11" ht="15">
      <c r="A33" s="1" t="s">
        <v>31</v>
      </c>
      <c r="B33" s="1">
        <v>77</v>
      </c>
      <c r="C33" s="1">
        <v>0</v>
      </c>
      <c r="D33" s="1">
        <v>39</v>
      </c>
      <c r="E33" s="1">
        <v>1</v>
      </c>
      <c r="G33" s="1">
        <f t="shared" si="0"/>
        <v>117</v>
      </c>
      <c r="I33" s="2">
        <f t="shared" si="1"/>
        <v>0.6581196581196581</v>
      </c>
      <c r="J33" s="2">
        <f t="shared" si="2"/>
        <v>0.3333333333333333</v>
      </c>
      <c r="K33" s="2">
        <f t="shared" si="3"/>
        <v>0.008547008547008548</v>
      </c>
    </row>
    <row r="34" spans="1:11" ht="15">
      <c r="A34" s="1" t="s">
        <v>32</v>
      </c>
      <c r="B34" s="1">
        <v>3</v>
      </c>
      <c r="C34" s="1">
        <v>0</v>
      </c>
      <c r="D34" s="1">
        <v>0</v>
      </c>
      <c r="E34" s="1">
        <v>0</v>
      </c>
      <c r="G34" s="1">
        <f t="shared" si="0"/>
        <v>3</v>
      </c>
      <c r="I34" s="2">
        <f t="shared" si="1"/>
        <v>1</v>
      </c>
      <c r="J34" s="2">
        <f t="shared" si="2"/>
        <v>0</v>
      </c>
      <c r="K34" s="2">
        <f t="shared" si="3"/>
        <v>0</v>
      </c>
    </row>
    <row r="35" spans="1:11" ht="15">
      <c r="A35" s="1" t="s">
        <v>33</v>
      </c>
      <c r="B35" s="1">
        <v>23</v>
      </c>
      <c r="C35" s="1">
        <v>0</v>
      </c>
      <c r="D35" s="1">
        <v>10</v>
      </c>
      <c r="E35" s="1">
        <v>12</v>
      </c>
      <c r="G35" s="1">
        <f t="shared" si="0"/>
        <v>45</v>
      </c>
      <c r="I35" s="2">
        <f t="shared" si="1"/>
        <v>0.5111111111111111</v>
      </c>
      <c r="J35" s="2">
        <f t="shared" si="2"/>
        <v>0.2222222222222222</v>
      </c>
      <c r="K35" s="2">
        <f t="shared" si="3"/>
        <v>0.26666666666666666</v>
      </c>
    </row>
    <row r="36" spans="1:11" ht="15">
      <c r="A36" s="1" t="s">
        <v>34</v>
      </c>
      <c r="B36" s="1">
        <v>2</v>
      </c>
      <c r="C36" s="1">
        <v>0</v>
      </c>
      <c r="D36" s="1">
        <v>0</v>
      </c>
      <c r="E36" s="1">
        <v>0</v>
      </c>
      <c r="G36" s="1">
        <f t="shared" si="0"/>
        <v>2</v>
      </c>
      <c r="I36" s="2">
        <f t="shared" si="1"/>
        <v>1</v>
      </c>
      <c r="J36" s="2">
        <f t="shared" si="2"/>
        <v>0</v>
      </c>
      <c r="K36" s="2">
        <f t="shared" si="3"/>
        <v>0</v>
      </c>
    </row>
    <row r="37" spans="1:11" ht="15">
      <c r="A37" s="1" t="s">
        <v>35</v>
      </c>
      <c r="B37" s="1">
        <v>9</v>
      </c>
      <c r="C37" s="1">
        <v>0</v>
      </c>
      <c r="D37" s="1">
        <v>6</v>
      </c>
      <c r="E37" s="1">
        <v>0</v>
      </c>
      <c r="G37" s="1">
        <f t="shared" si="0"/>
        <v>15</v>
      </c>
      <c r="I37" s="2">
        <f t="shared" si="1"/>
        <v>0.6</v>
      </c>
      <c r="J37" s="2">
        <f t="shared" si="2"/>
        <v>0.4</v>
      </c>
      <c r="K37" s="2">
        <f t="shared" si="3"/>
        <v>0</v>
      </c>
    </row>
    <row r="38" spans="1:11" ht="15">
      <c r="A38" s="1" t="s">
        <v>36</v>
      </c>
      <c r="B38" s="1">
        <v>20</v>
      </c>
      <c r="C38" s="1">
        <v>0</v>
      </c>
      <c r="D38" s="1">
        <v>13</v>
      </c>
      <c r="E38" s="1">
        <v>8</v>
      </c>
      <c r="G38" s="1">
        <f t="shared" si="0"/>
        <v>41</v>
      </c>
      <c r="I38" s="2">
        <f t="shared" si="1"/>
        <v>0.4878048780487805</v>
      </c>
      <c r="J38" s="2">
        <f t="shared" si="2"/>
        <v>0.3170731707317073</v>
      </c>
      <c r="K38" s="2">
        <f t="shared" si="3"/>
        <v>0.1951219512195122</v>
      </c>
    </row>
    <row r="39" spans="1:11" ht="15">
      <c r="A39" s="1" t="s">
        <v>37</v>
      </c>
      <c r="B39" s="1">
        <v>6</v>
      </c>
      <c r="C39" s="1">
        <v>0</v>
      </c>
      <c r="D39" s="1">
        <v>4</v>
      </c>
      <c r="E39" s="1">
        <v>2</v>
      </c>
      <c r="G39" s="1">
        <f t="shared" si="0"/>
        <v>12</v>
      </c>
      <c r="I39" s="2">
        <f t="shared" si="1"/>
        <v>0.5</v>
      </c>
      <c r="J39" s="2">
        <f t="shared" si="2"/>
        <v>0.3333333333333333</v>
      </c>
      <c r="K39" s="2">
        <f t="shared" si="3"/>
        <v>0.16666666666666666</v>
      </c>
    </row>
    <row r="40" spans="1:11" ht="15">
      <c r="A40" s="1" t="s">
        <v>38</v>
      </c>
      <c r="B40" s="1">
        <v>27</v>
      </c>
      <c r="C40" s="1">
        <v>0</v>
      </c>
      <c r="D40" s="1">
        <v>20</v>
      </c>
      <c r="E40" s="1">
        <v>0</v>
      </c>
      <c r="G40" s="1">
        <f t="shared" si="0"/>
        <v>47</v>
      </c>
      <c r="I40" s="2">
        <f t="shared" si="1"/>
        <v>0.574468085106383</v>
      </c>
      <c r="J40" s="2">
        <f t="shared" si="2"/>
        <v>0.425531914893617</v>
      </c>
      <c r="K40" s="2">
        <f t="shared" si="3"/>
        <v>0</v>
      </c>
    </row>
    <row r="42" spans="1:11" ht="15">
      <c r="A42" s="1" t="s">
        <v>42</v>
      </c>
      <c r="B42" s="1">
        <f>SUM(B2:B40)</f>
        <v>882</v>
      </c>
      <c r="C42" s="1">
        <f>SUM(C2:C40)</f>
        <v>1</v>
      </c>
      <c r="D42" s="1">
        <f>SUM(D2:D40)</f>
        <v>412</v>
      </c>
      <c r="E42" s="1">
        <f>SUM(E2:E40)</f>
        <v>220</v>
      </c>
      <c r="G42" s="1">
        <f aca="true" t="shared" si="4" ref="G41:G50">SUM(B42:E42)</f>
        <v>1515</v>
      </c>
      <c r="I42" s="2">
        <f>B42/G42</f>
        <v>0.5821782178217821</v>
      </c>
      <c r="J42" s="2">
        <f>D42/G42</f>
        <v>0.27194719471947193</v>
      </c>
      <c r="K42" s="2">
        <f>E42/G42</f>
        <v>0.14521452145214522</v>
      </c>
    </row>
    <row r="44" spans="1:11" ht="15">
      <c r="A44" s="1" t="s">
        <v>44</v>
      </c>
      <c r="B44" s="1">
        <v>97</v>
      </c>
      <c r="C44" s="1">
        <v>0</v>
      </c>
      <c r="D44" s="1">
        <v>85</v>
      </c>
      <c r="E44" s="1">
        <v>32</v>
      </c>
      <c r="G44" s="1">
        <f t="shared" si="4"/>
        <v>214</v>
      </c>
      <c r="I44" s="2">
        <f aca="true" t="shared" si="5" ref="I43:I50">B44/G44</f>
        <v>0.4532710280373832</v>
      </c>
      <c r="J44" s="2">
        <f aca="true" t="shared" si="6" ref="J43:J50">D44/G44</f>
        <v>0.397196261682243</v>
      </c>
      <c r="K44" s="2">
        <f aca="true" t="shared" si="7" ref="K43:K50">E44/G44</f>
        <v>0.14953271028037382</v>
      </c>
    </row>
    <row r="45" spans="1:11" ht="15">
      <c r="A45" s="1" t="s">
        <v>45</v>
      </c>
      <c r="B45" s="1">
        <v>111</v>
      </c>
      <c r="C45" s="1">
        <v>0</v>
      </c>
      <c r="D45" s="1">
        <v>56</v>
      </c>
      <c r="E45" s="1">
        <v>64</v>
      </c>
      <c r="G45" s="1">
        <f t="shared" si="4"/>
        <v>231</v>
      </c>
      <c r="I45" s="2">
        <f t="shared" si="5"/>
        <v>0.4805194805194805</v>
      </c>
      <c r="J45" s="2">
        <f t="shared" si="6"/>
        <v>0.24242424242424243</v>
      </c>
      <c r="K45" s="2">
        <f t="shared" si="7"/>
        <v>0.27705627705627706</v>
      </c>
    </row>
    <row r="46" spans="1:11" ht="15">
      <c r="A46" s="1" t="s">
        <v>46</v>
      </c>
      <c r="B46" s="1">
        <v>150</v>
      </c>
      <c r="C46" s="1">
        <v>0</v>
      </c>
      <c r="D46" s="1">
        <v>53</v>
      </c>
      <c r="E46" s="1">
        <v>33</v>
      </c>
      <c r="G46" s="1">
        <f t="shared" si="4"/>
        <v>236</v>
      </c>
      <c r="I46" s="2">
        <f t="shared" si="5"/>
        <v>0.635593220338983</v>
      </c>
      <c r="J46" s="2">
        <f t="shared" si="6"/>
        <v>0.2245762711864407</v>
      </c>
      <c r="K46" s="2">
        <f t="shared" si="7"/>
        <v>0.13983050847457626</v>
      </c>
    </row>
    <row r="47" spans="1:11" ht="15">
      <c r="A47" s="1" t="s">
        <v>47</v>
      </c>
      <c r="B47" s="1">
        <v>155</v>
      </c>
      <c r="C47" s="1">
        <v>1</v>
      </c>
      <c r="D47" s="1">
        <v>33</v>
      </c>
      <c r="E47" s="1">
        <v>16</v>
      </c>
      <c r="G47" s="1">
        <f t="shared" si="4"/>
        <v>205</v>
      </c>
      <c r="I47" s="2">
        <f t="shared" si="5"/>
        <v>0.7560975609756098</v>
      </c>
      <c r="J47" s="2">
        <f t="shared" si="6"/>
        <v>0.16097560975609757</v>
      </c>
      <c r="K47" s="2">
        <f t="shared" si="7"/>
        <v>0.07804878048780488</v>
      </c>
    </row>
    <row r="48" spans="1:11" ht="15">
      <c r="A48" s="1" t="s">
        <v>48</v>
      </c>
      <c r="B48" s="1">
        <v>132</v>
      </c>
      <c r="C48" s="1">
        <v>0</v>
      </c>
      <c r="D48" s="1">
        <v>51</v>
      </c>
      <c r="E48" s="1">
        <v>10</v>
      </c>
      <c r="G48" s="1">
        <f t="shared" si="4"/>
        <v>193</v>
      </c>
      <c r="I48" s="2">
        <f t="shared" si="5"/>
        <v>0.6839378238341969</v>
      </c>
      <c r="J48" s="2">
        <f t="shared" si="6"/>
        <v>0.26424870466321243</v>
      </c>
      <c r="K48" s="2">
        <f t="shared" si="7"/>
        <v>0.05181347150259067</v>
      </c>
    </row>
    <row r="49" spans="1:11" ht="15">
      <c r="A49" s="1" t="s">
        <v>49</v>
      </c>
      <c r="B49" s="1">
        <v>141</v>
      </c>
      <c r="C49" s="1">
        <v>0</v>
      </c>
      <c r="D49" s="1">
        <v>67</v>
      </c>
      <c r="E49" s="1">
        <v>31</v>
      </c>
      <c r="G49" s="1">
        <f t="shared" si="4"/>
        <v>239</v>
      </c>
      <c r="I49" s="2">
        <f t="shared" si="5"/>
        <v>0.5899581589958159</v>
      </c>
      <c r="J49" s="2">
        <f t="shared" si="6"/>
        <v>0.2803347280334728</v>
      </c>
      <c r="K49" s="2">
        <f t="shared" si="7"/>
        <v>0.1297071129707113</v>
      </c>
    </row>
    <row r="50" spans="1:11" ht="15">
      <c r="A50" s="1" t="s">
        <v>50</v>
      </c>
      <c r="B50" s="1">
        <v>104</v>
      </c>
      <c r="C50" s="1">
        <v>0</v>
      </c>
      <c r="D50" s="1">
        <v>71</v>
      </c>
      <c r="E50" s="1">
        <v>44</v>
      </c>
      <c r="G50" s="1">
        <f t="shared" si="4"/>
        <v>219</v>
      </c>
      <c r="I50" s="2">
        <f t="shared" si="5"/>
        <v>0.4748858447488584</v>
      </c>
      <c r="J50" s="2">
        <f t="shared" si="6"/>
        <v>0.3242009132420091</v>
      </c>
      <c r="K50" s="2">
        <f t="shared" si="7"/>
        <v>0.2009132420091324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2010-10-15T15:55:49Z</dcterms:created>
  <dcterms:modified xsi:type="dcterms:W3CDTF">2010-10-15T16:23:31Z</dcterms:modified>
  <cp:category/>
  <cp:version/>
  <cp:contentType/>
  <cp:contentStatus/>
</cp:coreProperties>
</file>