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<sst xmlns="http://schemas.openxmlformats.org/spreadsheetml/2006/main" count="58" uniqueCount="52">
  <si>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</si>
  <si>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</si>
  <si>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</si>
  <si>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</si>
  <si>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</si>
  <si>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</si>
  <si>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</si>
  <si>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</si>
  <si>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</si>
  <si>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</si>
  <si>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</si>
  <si>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</si>
  <si>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</si>
  <si>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</si>
  <si>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</si>
  <si>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</si>
  <si>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</si>
  <si>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</si>
  <si>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</si>
  <si>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</si>
  <si>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</si>
  <si>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</si>
  <si>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</si>
  <si>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</si>
  <si>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</si>
  <si>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</si>
  <si>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</si>
  <si>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</si>
  <si>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</si>
  <si>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</si>
  <si>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</si>
  <si>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</si>
  <si>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</si>
  <si>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</si>
  <si>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</si>
  <si>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</si>
  <si>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</si>
  <si>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</si>
  <si>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</si>
  <si>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</si>
  <si>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</si>
  <si>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</si>
  <si>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</si>
  <si>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</si>
  <si>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Dean</t>
  </si>
  <si>
    <t>Edwards</t>
  </si>
  <si>
    <t>Kerry</t>
  </si>
  <si>
    <t>Kucinich</t>
  </si>
  <si>
    <t>Uncommitted</t>
  </si>
  <si>
    <t>Total</t>
  </si>
  <si>
    <t>District 1</t>
  </si>
  <si>
    <t>District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</si>
</sst>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O6" sqref="O6"/>
    </sheetView>
  </sheetViews>
  <sheetFormatPr defaultColWidth="9.140625" defaultRowHeight="12.75"/>
  <cols>
    <col min="1" max="1" width="11.57421875" style="1" bestFit="1" customWidth="1"/>
    <col min="2" max="2" width="5.57421875" style="1" bestFit="1" customWidth="1"/>
    <col min="3" max="3" width="8.421875" style="1" bestFit="1" customWidth="1"/>
    <col min="4" max="4" width="5.7109375" style="1" bestFit="1" customWidth="1"/>
    <col min="5" max="5" width="8.421875" style="1" bestFit="1" customWidth="1"/>
    <col min="6" max="6" width="13.28125" style="1" bestFit="1" customWidth="1"/>
    <col min="7" max="7" width="1.7109375" style="1" customWidth="1"/>
    <col min="8" max="8" width="5.57421875" style="1" bestFit="1" customWidth="1"/>
    <col min="9" max="9" width="2.00390625" style="1" customWidth="1"/>
    <col min="10" max="10" width="8.140625" style="2" bestFit="1" customWidth="1"/>
    <col min="11" max="11" width="8.421875" style="2" bestFit="1" customWidth="1"/>
    <col min="12" max="12" width="7.140625" style="2" bestFit="1" customWidth="1"/>
    <col min="13" max="13" width="13.28125" style="2" bestFit="1" customWidth="1"/>
    <col min="14" max="14" width="8.421875" style="2" bestFit="1" customWidth="1"/>
    <col min="15" max="15" width="9.140625" style="2" customWidth="1"/>
    <col min="16" max="16384" width="9.140625" style="1" customWidth="1"/>
  </cols>
  <sheetData>
    <row r="1" spans="2:14" ht="15"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H1" s="1" t="s">
        <v>49</v>
      </c>
      <c r="J1" s="2" t="s">
        <v>46</v>
      </c>
      <c r="K1" s="2" t="s">
        <v>45</v>
      </c>
      <c r="L1" s="2" t="s">
        <v>44</v>
      </c>
      <c r="M1" s="2" t="s">
        <v>48</v>
      </c>
      <c r="N1" s="2" t="s">
        <v>47</v>
      </c>
    </row>
    <row r="2" spans="1:14" ht="15">
      <c r="A2" s="1" t="s">
        <v>0</v>
      </c>
      <c r="B2" s="3">
        <v>236</v>
      </c>
      <c r="C2" s="3">
        <v>347</v>
      </c>
      <c r="D2" s="3">
        <v>648</v>
      </c>
      <c r="E2" s="3">
        <v>72</v>
      </c>
      <c r="F2" s="3">
        <v>86</v>
      </c>
      <c r="G2" s="3"/>
      <c r="H2" s="3">
        <f>SUM(B2:F2)</f>
        <v>1389</v>
      </c>
      <c r="J2" s="2">
        <f>D2/H2</f>
        <v>0.46652267818574517</v>
      </c>
      <c r="K2" s="2">
        <f>C2/H2</f>
        <v>0.2498200143988481</v>
      </c>
      <c r="L2" s="2">
        <f>B2/H2</f>
        <v>0.16990640748740102</v>
      </c>
      <c r="M2" s="2">
        <f>F2/H2</f>
        <v>0.0619150467962563</v>
      </c>
      <c r="N2" s="2">
        <f>E2/H2</f>
        <v>0.05183585313174946</v>
      </c>
    </row>
    <row r="3" spans="1:14" ht="15">
      <c r="A3" s="1" t="s">
        <v>1</v>
      </c>
      <c r="B3" s="3">
        <v>0</v>
      </c>
      <c r="C3" s="3">
        <v>7</v>
      </c>
      <c r="D3" s="3">
        <v>19</v>
      </c>
      <c r="E3" s="3">
        <v>5</v>
      </c>
      <c r="F3" s="3">
        <v>0</v>
      </c>
      <c r="G3" s="3"/>
      <c r="H3" s="3">
        <f aca="true" t="shared" si="0" ref="H3:H45">SUM(B3:F3)</f>
        <v>31</v>
      </c>
      <c r="J3" s="2">
        <f aca="true" t="shared" si="1" ref="J3:J45">D3/H3</f>
        <v>0.6129032258064516</v>
      </c>
      <c r="K3" s="2">
        <f aca="true" t="shared" si="2" ref="K3:K45">C3/H3</f>
        <v>0.22580645161290322</v>
      </c>
      <c r="L3" s="2">
        <f aca="true" t="shared" si="3" ref="L3:L45">B3/H3</f>
        <v>0</v>
      </c>
      <c r="M3" s="2">
        <f aca="true" t="shared" si="4" ref="M3:M45">F3/H3</f>
        <v>0</v>
      </c>
      <c r="N3" s="2">
        <f>E3/H3</f>
        <v>0.16129032258064516</v>
      </c>
    </row>
    <row r="4" spans="1:14" ht="15">
      <c r="A4" s="1" t="s">
        <v>2</v>
      </c>
      <c r="B4" s="3">
        <v>38</v>
      </c>
      <c r="C4" s="3">
        <v>87</v>
      </c>
      <c r="D4" s="3">
        <v>259</v>
      </c>
      <c r="E4" s="3">
        <v>0</v>
      </c>
      <c r="F4" s="3">
        <v>138</v>
      </c>
      <c r="G4" s="3"/>
      <c r="H4" s="3">
        <f t="shared" si="0"/>
        <v>522</v>
      </c>
      <c r="J4" s="2">
        <f t="shared" si="1"/>
        <v>0.49616858237547895</v>
      </c>
      <c r="K4" s="2">
        <f t="shared" si="2"/>
        <v>0.16666666666666666</v>
      </c>
      <c r="L4" s="2">
        <f t="shared" si="3"/>
        <v>0.07279693486590039</v>
      </c>
      <c r="M4" s="2">
        <f t="shared" si="4"/>
        <v>0.26436781609195403</v>
      </c>
      <c r="N4" s="2">
        <f aca="true" t="shared" si="5" ref="N4:N50">E4/H4</f>
        <v>0</v>
      </c>
    </row>
    <row r="5" spans="1:14" ht="15">
      <c r="A5" s="1" t="s">
        <v>3</v>
      </c>
      <c r="B5" s="3">
        <v>0</v>
      </c>
      <c r="C5" s="3">
        <v>0</v>
      </c>
      <c r="D5" s="3">
        <v>21</v>
      </c>
      <c r="E5" s="3">
        <v>0</v>
      </c>
      <c r="F5" s="3">
        <v>0</v>
      </c>
      <c r="G5" s="3"/>
      <c r="H5" s="3">
        <f t="shared" si="0"/>
        <v>21</v>
      </c>
      <c r="J5" s="2">
        <f t="shared" si="1"/>
        <v>1</v>
      </c>
      <c r="K5" s="2">
        <f t="shared" si="2"/>
        <v>0</v>
      </c>
      <c r="L5" s="2">
        <f t="shared" si="3"/>
        <v>0</v>
      </c>
      <c r="M5" s="2">
        <f t="shared" si="4"/>
        <v>0</v>
      </c>
      <c r="N5" s="2">
        <f t="shared" si="5"/>
        <v>0</v>
      </c>
    </row>
    <row r="6" spans="1:14" ht="15">
      <c r="A6" s="1" t="s">
        <v>4</v>
      </c>
      <c r="B6" s="3">
        <v>0</v>
      </c>
      <c r="C6" s="3">
        <v>6</v>
      </c>
      <c r="D6" s="3">
        <v>24</v>
      </c>
      <c r="E6" s="3">
        <v>0</v>
      </c>
      <c r="F6" s="3">
        <v>8</v>
      </c>
      <c r="G6" s="3"/>
      <c r="H6" s="3">
        <f t="shared" si="0"/>
        <v>38</v>
      </c>
      <c r="J6" s="2">
        <f t="shared" si="1"/>
        <v>0.631578947368421</v>
      </c>
      <c r="K6" s="2">
        <f t="shared" si="2"/>
        <v>0.15789473684210525</v>
      </c>
      <c r="L6" s="2">
        <f t="shared" si="3"/>
        <v>0</v>
      </c>
      <c r="M6" s="2">
        <f t="shared" si="4"/>
        <v>0.21052631578947367</v>
      </c>
      <c r="N6" s="2">
        <f t="shared" si="5"/>
        <v>0</v>
      </c>
    </row>
    <row r="7" spans="1:14" ht="15">
      <c r="A7" s="1" t="s">
        <v>5</v>
      </c>
      <c r="B7" s="3">
        <v>0</v>
      </c>
      <c r="C7" s="3">
        <v>7</v>
      </c>
      <c r="D7" s="3">
        <v>40</v>
      </c>
      <c r="E7" s="3">
        <v>0</v>
      </c>
      <c r="F7" s="3">
        <v>0</v>
      </c>
      <c r="G7" s="3"/>
      <c r="H7" s="3">
        <f t="shared" si="0"/>
        <v>47</v>
      </c>
      <c r="J7" s="2">
        <f t="shared" si="1"/>
        <v>0.851063829787234</v>
      </c>
      <c r="K7" s="2">
        <f t="shared" si="2"/>
        <v>0.14893617021276595</v>
      </c>
      <c r="L7" s="2">
        <f t="shared" si="3"/>
        <v>0</v>
      </c>
      <c r="M7" s="2">
        <f t="shared" si="4"/>
        <v>0</v>
      </c>
      <c r="N7" s="2">
        <f t="shared" si="5"/>
        <v>0</v>
      </c>
    </row>
    <row r="8" spans="1:14" ht="15">
      <c r="A8" s="1" t="s">
        <v>6</v>
      </c>
      <c r="B8" s="3">
        <v>22</v>
      </c>
      <c r="C8" s="3">
        <v>41</v>
      </c>
      <c r="D8" s="3">
        <v>194</v>
      </c>
      <c r="E8" s="3">
        <v>9</v>
      </c>
      <c r="F8" s="3">
        <v>4</v>
      </c>
      <c r="G8" s="3"/>
      <c r="H8" s="3">
        <f t="shared" si="0"/>
        <v>270</v>
      </c>
      <c r="J8" s="2">
        <f t="shared" si="1"/>
        <v>0.7185185185185186</v>
      </c>
      <c r="K8" s="2">
        <f t="shared" si="2"/>
        <v>0.15185185185185185</v>
      </c>
      <c r="L8" s="2">
        <f t="shared" si="3"/>
        <v>0.08148148148148149</v>
      </c>
      <c r="M8" s="2">
        <f t="shared" si="4"/>
        <v>0.014814814814814815</v>
      </c>
      <c r="N8" s="2">
        <f t="shared" si="5"/>
        <v>0.03333333333333333</v>
      </c>
    </row>
    <row r="9" spans="1:14" ht="15">
      <c r="A9" s="1" t="s">
        <v>7</v>
      </c>
      <c r="B9" s="3">
        <v>0</v>
      </c>
      <c r="C9" s="3">
        <v>6</v>
      </c>
      <c r="D9" s="3">
        <v>6</v>
      </c>
      <c r="E9" s="3">
        <v>0</v>
      </c>
      <c r="F9" s="3">
        <v>0</v>
      </c>
      <c r="G9" s="3"/>
      <c r="H9" s="3">
        <f t="shared" si="0"/>
        <v>12</v>
      </c>
      <c r="J9" s="2">
        <f t="shared" si="1"/>
        <v>0.5</v>
      </c>
      <c r="K9" s="2">
        <f t="shared" si="2"/>
        <v>0.5</v>
      </c>
      <c r="L9" s="2">
        <f t="shared" si="3"/>
        <v>0</v>
      </c>
      <c r="M9" s="2">
        <f t="shared" si="4"/>
        <v>0</v>
      </c>
      <c r="N9" s="2">
        <f t="shared" si="5"/>
        <v>0</v>
      </c>
    </row>
    <row r="10" spans="1:14" ht="15">
      <c r="A10" s="1" t="s">
        <v>8</v>
      </c>
      <c r="B10" s="3">
        <v>51</v>
      </c>
      <c r="C10" s="3">
        <v>41</v>
      </c>
      <c r="D10" s="3">
        <v>122</v>
      </c>
      <c r="E10" s="3">
        <v>48</v>
      </c>
      <c r="F10" s="3">
        <v>3</v>
      </c>
      <c r="G10" s="3"/>
      <c r="H10" s="3">
        <f t="shared" si="0"/>
        <v>265</v>
      </c>
      <c r="J10" s="2">
        <f t="shared" si="1"/>
        <v>0.46037735849056605</v>
      </c>
      <c r="K10" s="2">
        <f t="shared" si="2"/>
        <v>0.15471698113207547</v>
      </c>
      <c r="L10" s="2">
        <f t="shared" si="3"/>
        <v>0.19245283018867926</v>
      </c>
      <c r="M10" s="2">
        <f t="shared" si="4"/>
        <v>0.011320754716981131</v>
      </c>
      <c r="N10" s="2">
        <f t="shared" si="5"/>
        <v>0.1811320754716981</v>
      </c>
    </row>
    <row r="11" spans="1:14" ht="15">
      <c r="A11" s="1" t="s">
        <v>9</v>
      </c>
      <c r="B11" s="3">
        <v>0</v>
      </c>
      <c r="C11" s="3">
        <v>50</v>
      </c>
      <c r="D11" s="3">
        <v>95</v>
      </c>
      <c r="E11" s="3">
        <v>0</v>
      </c>
      <c r="F11" s="3">
        <v>0</v>
      </c>
      <c r="G11" s="3"/>
      <c r="H11" s="3">
        <f t="shared" si="0"/>
        <v>145</v>
      </c>
      <c r="J11" s="2">
        <f t="shared" si="1"/>
        <v>0.6551724137931034</v>
      </c>
      <c r="K11" s="2">
        <f t="shared" si="2"/>
        <v>0.3448275862068966</v>
      </c>
      <c r="L11" s="2">
        <f t="shared" si="3"/>
        <v>0</v>
      </c>
      <c r="M11" s="2">
        <f t="shared" si="4"/>
        <v>0</v>
      </c>
      <c r="N11" s="2">
        <f t="shared" si="5"/>
        <v>0</v>
      </c>
    </row>
    <row r="12" spans="1:14" ht="15">
      <c r="A12" s="1" t="s">
        <v>10</v>
      </c>
      <c r="B12" s="3">
        <v>0</v>
      </c>
      <c r="C12" s="3">
        <v>14</v>
      </c>
      <c r="D12" s="3">
        <v>25</v>
      </c>
      <c r="E12" s="3">
        <v>16</v>
      </c>
      <c r="F12" s="3">
        <v>0</v>
      </c>
      <c r="G12" s="3"/>
      <c r="H12" s="3">
        <f t="shared" si="0"/>
        <v>55</v>
      </c>
      <c r="J12" s="2">
        <f t="shared" si="1"/>
        <v>0.45454545454545453</v>
      </c>
      <c r="K12" s="2">
        <f t="shared" si="2"/>
        <v>0.2545454545454545</v>
      </c>
      <c r="L12" s="2">
        <f t="shared" si="3"/>
        <v>0</v>
      </c>
      <c r="M12" s="2">
        <f t="shared" si="4"/>
        <v>0</v>
      </c>
      <c r="N12" s="2">
        <f t="shared" si="5"/>
        <v>0.2909090909090909</v>
      </c>
    </row>
    <row r="13" spans="1:14" ht="15">
      <c r="A13" s="1" t="s">
        <v>11</v>
      </c>
      <c r="B13" s="3">
        <v>0</v>
      </c>
      <c r="C13" s="3">
        <v>4</v>
      </c>
      <c r="D13" s="3">
        <v>17</v>
      </c>
      <c r="E13" s="3">
        <v>0</v>
      </c>
      <c r="F13" s="3">
        <v>0</v>
      </c>
      <c r="G13" s="3"/>
      <c r="H13" s="3">
        <f t="shared" si="0"/>
        <v>21</v>
      </c>
      <c r="J13" s="2">
        <f t="shared" si="1"/>
        <v>0.8095238095238095</v>
      </c>
      <c r="K13" s="2">
        <f t="shared" si="2"/>
        <v>0.19047619047619047</v>
      </c>
      <c r="L13" s="2">
        <f t="shared" si="3"/>
        <v>0</v>
      </c>
      <c r="M13" s="2">
        <f t="shared" si="4"/>
        <v>0</v>
      </c>
      <c r="N13" s="2">
        <f t="shared" si="5"/>
        <v>0</v>
      </c>
    </row>
    <row r="14" spans="1:8" ht="15">
      <c r="A14" s="1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/>
      <c r="H14" s="3">
        <f t="shared" si="0"/>
        <v>0</v>
      </c>
    </row>
    <row r="15" spans="1:14" ht="15">
      <c r="A15" s="1" t="s">
        <v>13</v>
      </c>
      <c r="B15" s="3">
        <v>47</v>
      </c>
      <c r="C15" s="3">
        <v>51</v>
      </c>
      <c r="D15" s="3">
        <v>122</v>
      </c>
      <c r="E15" s="3">
        <v>0</v>
      </c>
      <c r="F15" s="3">
        <v>6</v>
      </c>
      <c r="G15" s="3"/>
      <c r="H15" s="3">
        <f t="shared" si="0"/>
        <v>226</v>
      </c>
      <c r="J15" s="2">
        <f t="shared" si="1"/>
        <v>0.5398230088495575</v>
      </c>
      <c r="K15" s="2">
        <f t="shared" si="2"/>
        <v>0.22566371681415928</v>
      </c>
      <c r="L15" s="2">
        <f t="shared" si="3"/>
        <v>0.2079646017699115</v>
      </c>
      <c r="M15" s="2">
        <f t="shared" si="4"/>
        <v>0.02654867256637168</v>
      </c>
      <c r="N15" s="2">
        <f t="shared" si="5"/>
        <v>0</v>
      </c>
    </row>
    <row r="16" spans="1:14" ht="15">
      <c r="A16" s="1" t="s">
        <v>14</v>
      </c>
      <c r="B16" s="3">
        <v>0</v>
      </c>
      <c r="C16" s="3">
        <v>0</v>
      </c>
      <c r="D16" s="3">
        <v>7</v>
      </c>
      <c r="E16" s="3">
        <v>0</v>
      </c>
      <c r="F16" s="3">
        <v>0</v>
      </c>
      <c r="G16" s="3"/>
      <c r="H16" s="3">
        <f t="shared" si="0"/>
        <v>7</v>
      </c>
      <c r="J16" s="2">
        <f t="shared" si="1"/>
        <v>1</v>
      </c>
      <c r="K16" s="2">
        <f t="shared" si="2"/>
        <v>0</v>
      </c>
      <c r="L16" s="2">
        <f t="shared" si="3"/>
        <v>0</v>
      </c>
      <c r="M16" s="2">
        <f t="shared" si="4"/>
        <v>0</v>
      </c>
      <c r="N16" s="2">
        <f t="shared" si="5"/>
        <v>0</v>
      </c>
    </row>
    <row r="17" spans="1:14" ht="15">
      <c r="A17" s="1" t="s">
        <v>15</v>
      </c>
      <c r="B17" s="3">
        <v>0</v>
      </c>
      <c r="C17" s="3">
        <v>0</v>
      </c>
      <c r="D17" s="3">
        <v>17</v>
      </c>
      <c r="E17" s="3">
        <v>0</v>
      </c>
      <c r="F17" s="3">
        <v>7</v>
      </c>
      <c r="G17" s="3"/>
      <c r="H17" s="3">
        <f t="shared" si="0"/>
        <v>24</v>
      </c>
      <c r="J17" s="2">
        <f t="shared" si="1"/>
        <v>0.7083333333333334</v>
      </c>
      <c r="K17" s="2">
        <f t="shared" si="2"/>
        <v>0</v>
      </c>
      <c r="L17" s="2">
        <f t="shared" si="3"/>
        <v>0</v>
      </c>
      <c r="M17" s="2">
        <f t="shared" si="4"/>
        <v>0.2916666666666667</v>
      </c>
      <c r="N17" s="2">
        <f t="shared" si="5"/>
        <v>0</v>
      </c>
    </row>
    <row r="18" spans="1:8" ht="15">
      <c r="A18" s="1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/>
      <c r="H18" s="3">
        <f t="shared" si="0"/>
        <v>0</v>
      </c>
    </row>
    <row r="19" spans="1:14" ht="15">
      <c r="A19" s="1" t="s">
        <v>17</v>
      </c>
      <c r="B19" s="3">
        <v>0</v>
      </c>
      <c r="C19" s="3">
        <v>21</v>
      </c>
      <c r="D19" s="3">
        <v>30</v>
      </c>
      <c r="E19" s="3">
        <v>0</v>
      </c>
      <c r="F19" s="3">
        <v>2</v>
      </c>
      <c r="G19" s="3"/>
      <c r="H19" s="3">
        <f t="shared" si="0"/>
        <v>53</v>
      </c>
      <c r="J19" s="2">
        <f t="shared" si="1"/>
        <v>0.5660377358490566</v>
      </c>
      <c r="K19" s="2">
        <f t="shared" si="2"/>
        <v>0.39622641509433965</v>
      </c>
      <c r="L19" s="2">
        <f t="shared" si="3"/>
        <v>0</v>
      </c>
      <c r="M19" s="2">
        <f t="shared" si="4"/>
        <v>0.03773584905660377</v>
      </c>
      <c r="N19" s="2">
        <f t="shared" si="5"/>
        <v>0</v>
      </c>
    </row>
    <row r="20" spans="1:14" ht="15">
      <c r="A20" s="1" t="s">
        <v>18</v>
      </c>
      <c r="B20" s="3">
        <v>0</v>
      </c>
      <c r="C20" s="3">
        <v>0</v>
      </c>
      <c r="D20" s="3">
        <v>24</v>
      </c>
      <c r="E20" s="3">
        <v>0</v>
      </c>
      <c r="F20" s="3">
        <v>2</v>
      </c>
      <c r="G20" s="3"/>
      <c r="H20" s="3">
        <f t="shared" si="0"/>
        <v>26</v>
      </c>
      <c r="J20" s="2">
        <f t="shared" si="1"/>
        <v>0.9230769230769231</v>
      </c>
      <c r="K20" s="2">
        <f t="shared" si="2"/>
        <v>0</v>
      </c>
      <c r="L20" s="2">
        <f t="shared" si="3"/>
        <v>0</v>
      </c>
      <c r="M20" s="2">
        <f t="shared" si="4"/>
        <v>0.07692307692307693</v>
      </c>
      <c r="N20" s="2">
        <f t="shared" si="5"/>
        <v>0</v>
      </c>
    </row>
    <row r="21" spans="1:14" ht="15">
      <c r="A21" s="1" t="s">
        <v>19</v>
      </c>
      <c r="B21" s="3">
        <v>0</v>
      </c>
      <c r="C21" s="3">
        <v>21</v>
      </c>
      <c r="D21" s="3">
        <v>37</v>
      </c>
      <c r="E21" s="3">
        <v>4</v>
      </c>
      <c r="F21" s="3">
        <v>0</v>
      </c>
      <c r="G21" s="3"/>
      <c r="H21" s="3">
        <f t="shared" si="0"/>
        <v>62</v>
      </c>
      <c r="J21" s="2">
        <f t="shared" si="1"/>
        <v>0.5967741935483871</v>
      </c>
      <c r="K21" s="2">
        <f t="shared" si="2"/>
        <v>0.3387096774193548</v>
      </c>
      <c r="L21" s="2">
        <f t="shared" si="3"/>
        <v>0</v>
      </c>
      <c r="M21" s="2">
        <f t="shared" si="4"/>
        <v>0</v>
      </c>
      <c r="N21" s="2">
        <f t="shared" si="5"/>
        <v>0.06451612903225806</v>
      </c>
    </row>
    <row r="22" spans="1:8" ht="15">
      <c r="A22" s="1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/>
      <c r="H22" s="3">
        <f t="shared" si="0"/>
        <v>0</v>
      </c>
    </row>
    <row r="23" spans="1:14" ht="15">
      <c r="A23" s="1" t="s">
        <v>21</v>
      </c>
      <c r="B23" s="3">
        <v>0</v>
      </c>
      <c r="C23" s="3">
        <v>3</v>
      </c>
      <c r="D23" s="3">
        <v>4</v>
      </c>
      <c r="E23" s="3">
        <v>0</v>
      </c>
      <c r="F23" s="3">
        <v>1</v>
      </c>
      <c r="G23" s="3"/>
      <c r="H23" s="3">
        <f t="shared" si="0"/>
        <v>8</v>
      </c>
      <c r="J23" s="2">
        <f t="shared" si="1"/>
        <v>0.5</v>
      </c>
      <c r="K23" s="2">
        <f t="shared" si="2"/>
        <v>0.375</v>
      </c>
      <c r="L23" s="2">
        <f t="shared" si="3"/>
        <v>0</v>
      </c>
      <c r="M23" s="2">
        <f t="shared" si="4"/>
        <v>0.125</v>
      </c>
      <c r="N23" s="2">
        <f t="shared" si="5"/>
        <v>0</v>
      </c>
    </row>
    <row r="24" spans="1:14" ht="15">
      <c r="A24" s="1" t="s">
        <v>22</v>
      </c>
      <c r="B24" s="3">
        <v>0</v>
      </c>
      <c r="C24" s="3">
        <v>19</v>
      </c>
      <c r="D24" s="3">
        <v>17</v>
      </c>
      <c r="E24" s="3">
        <v>0</v>
      </c>
      <c r="F24" s="3">
        <v>0</v>
      </c>
      <c r="G24" s="3"/>
      <c r="H24" s="3">
        <f t="shared" si="0"/>
        <v>36</v>
      </c>
      <c r="J24" s="2">
        <f t="shared" si="1"/>
        <v>0.4722222222222222</v>
      </c>
      <c r="K24" s="2">
        <f t="shared" si="2"/>
        <v>0.5277777777777778</v>
      </c>
      <c r="L24" s="2">
        <f t="shared" si="3"/>
        <v>0</v>
      </c>
      <c r="M24" s="2">
        <f t="shared" si="4"/>
        <v>0</v>
      </c>
      <c r="N24" s="2">
        <f t="shared" si="5"/>
        <v>0</v>
      </c>
    </row>
    <row r="25" spans="1:14" ht="15">
      <c r="A25" s="1" t="s">
        <v>23</v>
      </c>
      <c r="B25" s="3">
        <v>0</v>
      </c>
      <c r="C25" s="3">
        <v>6</v>
      </c>
      <c r="D25" s="3">
        <v>31</v>
      </c>
      <c r="E25" s="3">
        <v>0</v>
      </c>
      <c r="F25" s="3">
        <v>0</v>
      </c>
      <c r="G25" s="3"/>
      <c r="H25" s="3">
        <f t="shared" si="0"/>
        <v>37</v>
      </c>
      <c r="J25" s="2">
        <f t="shared" si="1"/>
        <v>0.8378378378378378</v>
      </c>
      <c r="K25" s="2">
        <f t="shared" si="2"/>
        <v>0.16216216216216217</v>
      </c>
      <c r="L25" s="2">
        <f t="shared" si="3"/>
        <v>0</v>
      </c>
      <c r="M25" s="2">
        <f t="shared" si="4"/>
        <v>0</v>
      </c>
      <c r="N25" s="2">
        <f t="shared" si="5"/>
        <v>0</v>
      </c>
    </row>
    <row r="26" spans="1:14" ht="15">
      <c r="A26" s="1" t="s">
        <v>24</v>
      </c>
      <c r="B26" s="3">
        <v>0</v>
      </c>
      <c r="C26" s="3">
        <v>43</v>
      </c>
      <c r="D26" s="3">
        <v>51</v>
      </c>
      <c r="E26" s="3">
        <v>0</v>
      </c>
      <c r="F26" s="3">
        <v>0</v>
      </c>
      <c r="G26" s="3"/>
      <c r="H26" s="3">
        <f t="shared" si="0"/>
        <v>94</v>
      </c>
      <c r="J26" s="2">
        <f t="shared" si="1"/>
        <v>0.5425531914893617</v>
      </c>
      <c r="K26" s="2">
        <f t="shared" si="2"/>
        <v>0.4574468085106383</v>
      </c>
      <c r="L26" s="2">
        <f t="shared" si="3"/>
        <v>0</v>
      </c>
      <c r="M26" s="2">
        <f t="shared" si="4"/>
        <v>0</v>
      </c>
      <c r="N26" s="2">
        <f t="shared" si="5"/>
        <v>0</v>
      </c>
    </row>
    <row r="27" spans="1:14" ht="15">
      <c r="A27" s="1" t="s">
        <v>25</v>
      </c>
      <c r="B27" s="3">
        <v>0</v>
      </c>
      <c r="C27" s="3">
        <v>0</v>
      </c>
      <c r="D27" s="3">
        <v>17</v>
      </c>
      <c r="E27" s="3">
        <v>0</v>
      </c>
      <c r="F27" s="3">
        <v>5</v>
      </c>
      <c r="G27" s="3"/>
      <c r="H27" s="3">
        <f t="shared" si="0"/>
        <v>22</v>
      </c>
      <c r="J27" s="2">
        <f t="shared" si="1"/>
        <v>0.7727272727272727</v>
      </c>
      <c r="K27" s="2">
        <f t="shared" si="2"/>
        <v>0</v>
      </c>
      <c r="L27" s="2">
        <f t="shared" si="3"/>
        <v>0</v>
      </c>
      <c r="M27" s="2">
        <f t="shared" si="4"/>
        <v>0.22727272727272727</v>
      </c>
      <c r="N27" s="2">
        <f t="shared" si="5"/>
        <v>0</v>
      </c>
    </row>
    <row r="28" spans="1:14" ht="15">
      <c r="A28" s="1" t="s">
        <v>26</v>
      </c>
      <c r="B28" s="3">
        <v>0</v>
      </c>
      <c r="C28" s="3">
        <v>4</v>
      </c>
      <c r="D28" s="3">
        <v>17</v>
      </c>
      <c r="E28" s="3">
        <v>0</v>
      </c>
      <c r="F28" s="3">
        <v>0</v>
      </c>
      <c r="G28" s="3"/>
      <c r="H28" s="3">
        <f t="shared" si="0"/>
        <v>21</v>
      </c>
      <c r="J28" s="2">
        <f t="shared" si="1"/>
        <v>0.8095238095238095</v>
      </c>
      <c r="K28" s="2">
        <f t="shared" si="2"/>
        <v>0.19047619047619047</v>
      </c>
      <c r="L28" s="2">
        <f t="shared" si="3"/>
        <v>0</v>
      </c>
      <c r="M28" s="2">
        <f t="shared" si="4"/>
        <v>0</v>
      </c>
      <c r="N28" s="2">
        <f t="shared" si="5"/>
        <v>0</v>
      </c>
    </row>
    <row r="29" spans="1:14" ht="15">
      <c r="A29" s="1" t="s">
        <v>27</v>
      </c>
      <c r="B29" s="3">
        <v>96</v>
      </c>
      <c r="C29" s="3">
        <v>104</v>
      </c>
      <c r="D29" s="3">
        <v>219</v>
      </c>
      <c r="E29" s="3">
        <v>10</v>
      </c>
      <c r="F29" s="3">
        <v>38</v>
      </c>
      <c r="G29" s="3"/>
      <c r="H29" s="3">
        <f t="shared" si="0"/>
        <v>467</v>
      </c>
      <c r="J29" s="2">
        <f t="shared" si="1"/>
        <v>0.4689507494646681</v>
      </c>
      <c r="K29" s="2">
        <f t="shared" si="2"/>
        <v>0.22269807280513917</v>
      </c>
      <c r="L29" s="2">
        <f t="shared" si="3"/>
        <v>0.20556745182012848</v>
      </c>
      <c r="M29" s="2">
        <f t="shared" si="4"/>
        <v>0.08137044967880086</v>
      </c>
      <c r="N29" s="2">
        <f t="shared" si="5"/>
        <v>0.021413276231263382</v>
      </c>
    </row>
    <row r="30" spans="1:14" ht="15">
      <c r="A30" s="1" t="s">
        <v>28</v>
      </c>
      <c r="B30" s="3">
        <v>4</v>
      </c>
      <c r="C30" s="3">
        <v>74</v>
      </c>
      <c r="D30" s="3">
        <v>178</v>
      </c>
      <c r="E30" s="3">
        <v>88</v>
      </c>
      <c r="F30" s="3">
        <v>4</v>
      </c>
      <c r="G30" s="3"/>
      <c r="H30" s="3">
        <f t="shared" si="0"/>
        <v>348</v>
      </c>
      <c r="J30" s="2">
        <f t="shared" si="1"/>
        <v>0.5114942528735632</v>
      </c>
      <c r="K30" s="2">
        <f t="shared" si="2"/>
        <v>0.21264367816091953</v>
      </c>
      <c r="L30" s="2">
        <f t="shared" si="3"/>
        <v>0.011494252873563218</v>
      </c>
      <c r="M30" s="2">
        <f t="shared" si="4"/>
        <v>0.011494252873563218</v>
      </c>
      <c r="N30" s="2">
        <f t="shared" si="5"/>
        <v>0.25287356321839083</v>
      </c>
    </row>
    <row r="31" spans="1:14" ht="15">
      <c r="A31" s="1" t="s">
        <v>29</v>
      </c>
      <c r="B31" s="3">
        <v>0</v>
      </c>
      <c r="C31" s="3">
        <v>9</v>
      </c>
      <c r="D31" s="3">
        <v>12</v>
      </c>
      <c r="E31" s="3">
        <v>0</v>
      </c>
      <c r="F31" s="3">
        <v>4</v>
      </c>
      <c r="G31" s="3"/>
      <c r="H31" s="3">
        <f t="shared" si="0"/>
        <v>25</v>
      </c>
      <c r="J31" s="2">
        <f t="shared" si="1"/>
        <v>0.48</v>
      </c>
      <c r="K31" s="2">
        <f t="shared" si="2"/>
        <v>0.36</v>
      </c>
      <c r="L31" s="2">
        <f t="shared" si="3"/>
        <v>0</v>
      </c>
      <c r="M31" s="2">
        <f t="shared" si="4"/>
        <v>0.16</v>
      </c>
      <c r="N31" s="2">
        <f t="shared" si="5"/>
        <v>0</v>
      </c>
    </row>
    <row r="32" spans="1:14" ht="15">
      <c r="A32" s="1" t="s">
        <v>30</v>
      </c>
      <c r="B32" s="3">
        <v>1</v>
      </c>
      <c r="C32" s="3">
        <v>1</v>
      </c>
      <c r="D32" s="3">
        <v>10</v>
      </c>
      <c r="E32" s="3">
        <v>0</v>
      </c>
      <c r="F32" s="3">
        <v>0</v>
      </c>
      <c r="G32" s="3"/>
      <c r="H32" s="3">
        <f t="shared" si="0"/>
        <v>12</v>
      </c>
      <c r="J32" s="2">
        <f t="shared" si="1"/>
        <v>0.8333333333333334</v>
      </c>
      <c r="K32" s="2">
        <f t="shared" si="2"/>
        <v>0.08333333333333333</v>
      </c>
      <c r="L32" s="2">
        <f t="shared" si="3"/>
        <v>0.08333333333333333</v>
      </c>
      <c r="M32" s="2">
        <f t="shared" si="4"/>
        <v>0</v>
      </c>
      <c r="N32" s="2">
        <f t="shared" si="5"/>
        <v>0</v>
      </c>
    </row>
    <row r="33" spans="1:14" ht="15">
      <c r="A33" s="1" t="s">
        <v>31</v>
      </c>
      <c r="B33" s="3">
        <v>0</v>
      </c>
      <c r="C33" s="3">
        <v>0</v>
      </c>
      <c r="D33" s="3">
        <v>18</v>
      </c>
      <c r="E33" s="3">
        <v>0</v>
      </c>
      <c r="F33" s="3">
        <v>0</v>
      </c>
      <c r="G33" s="3"/>
      <c r="H33" s="3">
        <f t="shared" si="0"/>
        <v>18</v>
      </c>
      <c r="J33" s="2">
        <f t="shared" si="1"/>
        <v>1</v>
      </c>
      <c r="K33" s="2">
        <f t="shared" si="2"/>
        <v>0</v>
      </c>
      <c r="L33" s="2">
        <f t="shared" si="3"/>
        <v>0</v>
      </c>
      <c r="M33" s="2">
        <f t="shared" si="4"/>
        <v>0</v>
      </c>
      <c r="N33" s="2">
        <f t="shared" si="5"/>
        <v>0</v>
      </c>
    </row>
    <row r="34" spans="1:14" ht="15">
      <c r="A34" s="1" t="s">
        <v>32</v>
      </c>
      <c r="B34" s="3">
        <v>0</v>
      </c>
      <c r="C34" s="3">
        <v>0</v>
      </c>
      <c r="D34" s="3">
        <v>35</v>
      </c>
      <c r="E34" s="3">
        <v>0</v>
      </c>
      <c r="F34" s="3">
        <v>0</v>
      </c>
      <c r="G34" s="3"/>
      <c r="H34" s="3">
        <f t="shared" si="0"/>
        <v>35</v>
      </c>
      <c r="J34" s="2">
        <f t="shared" si="1"/>
        <v>1</v>
      </c>
      <c r="K34" s="2">
        <f t="shared" si="2"/>
        <v>0</v>
      </c>
      <c r="L34" s="2">
        <f t="shared" si="3"/>
        <v>0</v>
      </c>
      <c r="M34" s="2">
        <f t="shared" si="4"/>
        <v>0</v>
      </c>
      <c r="N34" s="2">
        <f t="shared" si="5"/>
        <v>0</v>
      </c>
    </row>
    <row r="35" spans="1:14" ht="15">
      <c r="A35" s="1" t="s">
        <v>33</v>
      </c>
      <c r="B35" s="3">
        <v>0</v>
      </c>
      <c r="C35" s="3">
        <v>8</v>
      </c>
      <c r="D35" s="3">
        <v>31</v>
      </c>
      <c r="E35" s="3">
        <v>0</v>
      </c>
      <c r="F35" s="3">
        <v>0</v>
      </c>
      <c r="G35" s="3"/>
      <c r="H35" s="3">
        <f t="shared" si="0"/>
        <v>39</v>
      </c>
      <c r="J35" s="2">
        <f t="shared" si="1"/>
        <v>0.7948717948717948</v>
      </c>
      <c r="K35" s="2">
        <f t="shared" si="2"/>
        <v>0.20512820512820512</v>
      </c>
      <c r="L35" s="2">
        <f t="shared" si="3"/>
        <v>0</v>
      </c>
      <c r="M35" s="2">
        <f t="shared" si="4"/>
        <v>0</v>
      </c>
      <c r="N35" s="2">
        <f t="shared" si="5"/>
        <v>0</v>
      </c>
    </row>
    <row r="36" spans="1:14" ht="15">
      <c r="A36" s="1" t="s">
        <v>34</v>
      </c>
      <c r="B36" s="3">
        <v>0</v>
      </c>
      <c r="C36" s="3">
        <v>34</v>
      </c>
      <c r="D36" s="3">
        <v>84</v>
      </c>
      <c r="E36" s="3">
        <v>0</v>
      </c>
      <c r="F36" s="3">
        <v>0</v>
      </c>
      <c r="G36" s="3"/>
      <c r="H36" s="3">
        <f t="shared" si="0"/>
        <v>118</v>
      </c>
      <c r="J36" s="2">
        <f t="shared" si="1"/>
        <v>0.711864406779661</v>
      </c>
      <c r="K36" s="2">
        <f t="shared" si="2"/>
        <v>0.288135593220339</v>
      </c>
      <c r="L36" s="2">
        <f t="shared" si="3"/>
        <v>0</v>
      </c>
      <c r="M36" s="2">
        <f t="shared" si="4"/>
        <v>0</v>
      </c>
      <c r="N36" s="2">
        <f t="shared" si="5"/>
        <v>0</v>
      </c>
    </row>
    <row r="37" spans="1:14" ht="15">
      <c r="A37" s="1" t="s">
        <v>35</v>
      </c>
      <c r="B37" s="3">
        <v>0</v>
      </c>
      <c r="C37" s="3">
        <v>0</v>
      </c>
      <c r="D37" s="3">
        <v>15</v>
      </c>
      <c r="E37" s="3">
        <v>0</v>
      </c>
      <c r="F37" s="3">
        <v>0</v>
      </c>
      <c r="G37" s="3"/>
      <c r="H37" s="3">
        <f t="shared" si="0"/>
        <v>15</v>
      </c>
      <c r="J37" s="2">
        <f t="shared" si="1"/>
        <v>1</v>
      </c>
      <c r="K37" s="2">
        <f t="shared" si="2"/>
        <v>0</v>
      </c>
      <c r="L37" s="2">
        <f t="shared" si="3"/>
        <v>0</v>
      </c>
      <c r="M37" s="2">
        <f t="shared" si="4"/>
        <v>0</v>
      </c>
      <c r="N37" s="2">
        <f t="shared" si="5"/>
        <v>0</v>
      </c>
    </row>
    <row r="38" spans="1:14" ht="15">
      <c r="A38" s="1" t="s">
        <v>36</v>
      </c>
      <c r="B38" s="3">
        <v>1</v>
      </c>
      <c r="C38" s="3">
        <v>0</v>
      </c>
      <c r="D38" s="3">
        <v>5</v>
      </c>
      <c r="E38" s="3">
        <v>0</v>
      </c>
      <c r="F38" s="3">
        <v>0</v>
      </c>
      <c r="G38" s="3"/>
      <c r="H38" s="3">
        <f t="shared" si="0"/>
        <v>6</v>
      </c>
      <c r="J38" s="2">
        <f t="shared" si="1"/>
        <v>0.8333333333333334</v>
      </c>
      <c r="K38" s="2">
        <f t="shared" si="2"/>
        <v>0</v>
      </c>
      <c r="L38" s="2">
        <f t="shared" si="3"/>
        <v>0.16666666666666666</v>
      </c>
      <c r="M38" s="2">
        <f t="shared" si="4"/>
        <v>0</v>
      </c>
      <c r="N38" s="2">
        <f t="shared" si="5"/>
        <v>0</v>
      </c>
    </row>
    <row r="39" spans="1:14" ht="15">
      <c r="A39" s="1" t="s">
        <v>37</v>
      </c>
      <c r="B39" s="3">
        <v>0</v>
      </c>
      <c r="C39" s="3">
        <v>5</v>
      </c>
      <c r="D39" s="3">
        <v>17</v>
      </c>
      <c r="E39" s="3">
        <v>0</v>
      </c>
      <c r="F39" s="3">
        <v>0</v>
      </c>
      <c r="G39" s="3"/>
      <c r="H39" s="3">
        <f t="shared" si="0"/>
        <v>22</v>
      </c>
      <c r="J39" s="2">
        <f t="shared" si="1"/>
        <v>0.7727272727272727</v>
      </c>
      <c r="K39" s="2">
        <f t="shared" si="2"/>
        <v>0.22727272727272727</v>
      </c>
      <c r="L39" s="2">
        <f t="shared" si="3"/>
        <v>0</v>
      </c>
      <c r="M39" s="2">
        <f t="shared" si="4"/>
        <v>0</v>
      </c>
      <c r="N39" s="2">
        <f t="shared" si="5"/>
        <v>0</v>
      </c>
    </row>
    <row r="40" spans="1:14" ht="15">
      <c r="A40" s="1" t="s">
        <v>38</v>
      </c>
      <c r="B40" s="3">
        <v>0</v>
      </c>
      <c r="C40" s="3">
        <v>5</v>
      </c>
      <c r="D40" s="3">
        <v>20</v>
      </c>
      <c r="E40" s="3">
        <v>0</v>
      </c>
      <c r="F40" s="3">
        <v>0</v>
      </c>
      <c r="G40" s="3"/>
      <c r="H40" s="3">
        <f t="shared" si="0"/>
        <v>25</v>
      </c>
      <c r="J40" s="2">
        <f t="shared" si="1"/>
        <v>0.8</v>
      </c>
      <c r="K40" s="2">
        <f t="shared" si="2"/>
        <v>0.2</v>
      </c>
      <c r="L40" s="2">
        <f t="shared" si="3"/>
        <v>0</v>
      </c>
      <c r="M40" s="2">
        <f t="shared" si="4"/>
        <v>0</v>
      </c>
      <c r="N40" s="2">
        <f t="shared" si="5"/>
        <v>0</v>
      </c>
    </row>
    <row r="41" spans="1:14" ht="15">
      <c r="A41" s="1" t="s">
        <v>39</v>
      </c>
      <c r="B41" s="3">
        <v>0</v>
      </c>
      <c r="C41" s="3">
        <v>3</v>
      </c>
      <c r="D41" s="3">
        <v>33</v>
      </c>
      <c r="E41" s="3">
        <v>0</v>
      </c>
      <c r="F41" s="3">
        <v>19</v>
      </c>
      <c r="G41" s="3"/>
      <c r="H41" s="3">
        <f t="shared" si="0"/>
        <v>55</v>
      </c>
      <c r="J41" s="2">
        <f t="shared" si="1"/>
        <v>0.6</v>
      </c>
      <c r="K41" s="2">
        <f t="shared" si="2"/>
        <v>0.05454545454545454</v>
      </c>
      <c r="L41" s="2">
        <f t="shared" si="3"/>
        <v>0</v>
      </c>
      <c r="M41" s="2">
        <f t="shared" si="4"/>
        <v>0.34545454545454546</v>
      </c>
      <c r="N41" s="2">
        <f t="shared" si="5"/>
        <v>0</v>
      </c>
    </row>
    <row r="42" spans="1:14" ht="15">
      <c r="A42" s="1" t="s">
        <v>40</v>
      </c>
      <c r="B42" s="3">
        <v>0</v>
      </c>
      <c r="C42" s="3">
        <v>17</v>
      </c>
      <c r="D42" s="3">
        <v>18</v>
      </c>
      <c r="E42" s="3">
        <v>0</v>
      </c>
      <c r="F42" s="3">
        <v>1</v>
      </c>
      <c r="G42" s="3"/>
      <c r="H42" s="3">
        <f t="shared" si="0"/>
        <v>36</v>
      </c>
      <c r="J42" s="2">
        <f t="shared" si="1"/>
        <v>0.5</v>
      </c>
      <c r="K42" s="2">
        <f t="shared" si="2"/>
        <v>0.4722222222222222</v>
      </c>
      <c r="L42" s="2">
        <f t="shared" si="3"/>
        <v>0</v>
      </c>
      <c r="M42" s="2">
        <f t="shared" si="4"/>
        <v>0.027777777777777776</v>
      </c>
      <c r="N42" s="2">
        <f t="shared" si="5"/>
        <v>0</v>
      </c>
    </row>
    <row r="43" spans="1:14" ht="15">
      <c r="A43" s="1" t="s">
        <v>41</v>
      </c>
      <c r="B43" s="3">
        <v>40</v>
      </c>
      <c r="C43" s="3">
        <v>34</v>
      </c>
      <c r="D43" s="3">
        <v>74</v>
      </c>
      <c r="E43" s="3">
        <v>0</v>
      </c>
      <c r="F43" s="3">
        <v>0</v>
      </c>
      <c r="G43" s="3"/>
      <c r="H43" s="3">
        <f t="shared" si="0"/>
        <v>148</v>
      </c>
      <c r="J43" s="2">
        <f t="shared" si="1"/>
        <v>0.5</v>
      </c>
      <c r="K43" s="2">
        <f t="shared" si="2"/>
        <v>0.22972972972972974</v>
      </c>
      <c r="L43" s="2">
        <f t="shared" si="3"/>
        <v>0.2702702702702703</v>
      </c>
      <c r="M43" s="2">
        <f t="shared" si="4"/>
        <v>0</v>
      </c>
      <c r="N43" s="2">
        <f t="shared" si="5"/>
        <v>0</v>
      </c>
    </row>
    <row r="44" spans="1:14" ht="15">
      <c r="A44" s="1" t="s">
        <v>42</v>
      </c>
      <c r="B44" s="3">
        <v>9</v>
      </c>
      <c r="C44" s="3">
        <v>9</v>
      </c>
      <c r="D44" s="3">
        <v>19</v>
      </c>
      <c r="E44" s="3">
        <v>17</v>
      </c>
      <c r="F44" s="3">
        <v>1</v>
      </c>
      <c r="G44" s="3"/>
      <c r="H44" s="3">
        <f t="shared" si="0"/>
        <v>55</v>
      </c>
      <c r="J44" s="2">
        <f t="shared" si="1"/>
        <v>0.34545454545454546</v>
      </c>
      <c r="K44" s="2">
        <f t="shared" si="2"/>
        <v>0.16363636363636364</v>
      </c>
      <c r="L44" s="2">
        <f t="shared" si="3"/>
        <v>0.16363636363636364</v>
      </c>
      <c r="M44" s="2">
        <f t="shared" si="4"/>
        <v>0.01818181818181818</v>
      </c>
      <c r="N44" s="2">
        <f t="shared" si="5"/>
        <v>0.3090909090909091</v>
      </c>
    </row>
    <row r="45" spans="1:14" ht="15">
      <c r="A45" s="1" t="s">
        <v>43</v>
      </c>
      <c r="B45" s="3">
        <v>0</v>
      </c>
      <c r="C45" s="3">
        <v>15</v>
      </c>
      <c r="D45" s="3">
        <v>33</v>
      </c>
      <c r="E45" s="3">
        <v>1</v>
      </c>
      <c r="F45" s="3">
        <v>0</v>
      </c>
      <c r="G45" s="3"/>
      <c r="H45" s="3">
        <f t="shared" si="0"/>
        <v>49</v>
      </c>
      <c r="J45" s="2">
        <f t="shared" si="1"/>
        <v>0.673469387755102</v>
      </c>
      <c r="K45" s="2">
        <f t="shared" si="2"/>
        <v>0.30612244897959184</v>
      </c>
      <c r="L45" s="2">
        <f t="shared" si="3"/>
        <v>0</v>
      </c>
      <c r="M45" s="2">
        <f t="shared" si="4"/>
        <v>0</v>
      </c>
      <c r="N45" s="2">
        <f t="shared" si="5"/>
        <v>0.02040816326530612</v>
      </c>
    </row>
    <row r="46" spans="2:8" ht="15">
      <c r="B46" s="3"/>
      <c r="C46" s="3"/>
      <c r="D46" s="3"/>
      <c r="E46" s="3"/>
      <c r="F46" s="3"/>
      <c r="G46" s="3"/>
      <c r="H46" s="3"/>
    </row>
    <row r="47" spans="1:14" ht="15">
      <c r="A47" s="1" t="s">
        <v>49</v>
      </c>
      <c r="B47" s="3">
        <f>SUM(B2:B45)</f>
        <v>545</v>
      </c>
      <c r="C47" s="3">
        <f>SUM(C2:C45)</f>
        <v>1096</v>
      </c>
      <c r="D47" s="3">
        <f>SUM(D2:D45)</f>
        <v>2665</v>
      </c>
      <c r="E47" s="3">
        <f>SUM(E2:E45)</f>
        <v>270</v>
      </c>
      <c r="F47" s="3">
        <f>SUM(F2:F45)</f>
        <v>329</v>
      </c>
      <c r="G47" s="3"/>
      <c r="H47" s="3">
        <f>SUM(B47:F47)</f>
        <v>4905</v>
      </c>
      <c r="J47" s="2">
        <f>D47/H47</f>
        <v>0.5433231396534148</v>
      </c>
      <c r="K47" s="2">
        <f>C47/H47</f>
        <v>0.2234454638124363</v>
      </c>
      <c r="L47" s="2">
        <f>B47/H47</f>
        <v>0.1111111111111111</v>
      </c>
      <c r="M47" s="2">
        <f>F47/H47</f>
        <v>0.0670744138634047</v>
      </c>
      <c r="N47" s="2">
        <f t="shared" si="5"/>
        <v>0.05504587155963303</v>
      </c>
    </row>
    <row r="48" spans="2:8" ht="15">
      <c r="B48" s="3"/>
      <c r="C48" s="3"/>
      <c r="D48" s="3"/>
      <c r="E48" s="3"/>
      <c r="F48" s="3"/>
      <c r="G48" s="3"/>
      <c r="H48" s="3"/>
    </row>
    <row r="49" spans="1:14" ht="15">
      <c r="A49" s="1" t="s">
        <v>50</v>
      </c>
      <c r="B49" s="3">
        <v>279</v>
      </c>
      <c r="C49" s="3">
        <v>564</v>
      </c>
      <c r="D49" s="3">
        <v>1225</v>
      </c>
      <c r="E49" s="3">
        <v>189</v>
      </c>
      <c r="F49" s="3">
        <v>135</v>
      </c>
      <c r="G49" s="3"/>
      <c r="H49" s="3">
        <f>SUM(B49:F49)</f>
        <v>2392</v>
      </c>
      <c r="J49" s="2">
        <f>D49/H49</f>
        <v>0.512123745819398</v>
      </c>
      <c r="K49" s="2">
        <f>C49/H49</f>
        <v>0.23578595317725753</v>
      </c>
      <c r="L49" s="2">
        <f>B49/H49</f>
        <v>0.11663879598662208</v>
      </c>
      <c r="M49" s="2">
        <f>F49/H49</f>
        <v>0.056438127090301</v>
      </c>
      <c r="N49" s="2">
        <f t="shared" si="5"/>
        <v>0.07901337792642141</v>
      </c>
    </row>
    <row r="50" spans="1:14" ht="15">
      <c r="A50" s="1" t="s">
        <v>51</v>
      </c>
      <c r="B50" s="3">
        <v>266</v>
      </c>
      <c r="C50" s="3">
        <v>532</v>
      </c>
      <c r="D50" s="3">
        <v>1440</v>
      </c>
      <c r="E50" s="3">
        <v>81</v>
      </c>
      <c r="F50" s="3">
        <v>194</v>
      </c>
      <c r="G50" s="3"/>
      <c r="H50" s="3">
        <f>SUM(B50:F50)</f>
        <v>2513</v>
      </c>
      <c r="J50" s="2">
        <f>D50/H50</f>
        <v>0.5730202944687625</v>
      </c>
      <c r="K50" s="2">
        <f>C50/H50</f>
        <v>0.2116991643454039</v>
      </c>
      <c r="L50" s="2">
        <f>B50/H50</f>
        <v>0.10584958217270195</v>
      </c>
      <c r="M50" s="2">
        <f>F50/H50</f>
        <v>0.07719856744926383</v>
      </c>
      <c r="N50" s="2">
        <f t="shared" si="5"/>
        <v>0.03223239156386789</v>
      </c>
    </row>
    <row r="58" ht="15">
      <c r="F5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2010-03-16T00:44:26Z</dcterms:created>
  <dcterms:modified xsi:type="dcterms:W3CDTF">2010-03-16T01:05:13Z</dcterms:modified>
  <cp:category/>
  <cp:version/>
  <cp:contentType/>
  <cp:contentStatus/>
</cp:coreProperties>
</file>